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65" windowWidth="15120" windowHeight="7950" tabRatio="669" activeTab="4"/>
  </bookViews>
  <sheets>
    <sheet name="Лист1" sheetId="1" r:id="rId1"/>
    <sheet name="Лист1 (2)" sheetId="4" r:id="rId2"/>
    <sheet name="Лист1 (3)" sheetId="5" r:id="rId3"/>
    <sheet name="Лист1 (4)" sheetId="6" r:id="rId4"/>
    <sheet name="Лист1 (5)" sheetId="17" r:id="rId5"/>
    <sheet name="Лист1 (6)" sheetId="12" r:id="rId6"/>
  </sheets>
  <definedNames>
    <definedName name="_xlnm._FilterDatabase" localSheetId="0" hidden="1">Лист1!$A$7:$O$33</definedName>
  </definedNames>
  <calcPr calcId="144525"/>
</workbook>
</file>

<file path=xl/calcChain.xml><?xml version="1.0" encoding="utf-8"?>
<calcChain xmlns="http://schemas.openxmlformats.org/spreadsheetml/2006/main">
  <c r="C6" i="4" l="1"/>
  <c r="D6" i="4" s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C6" i="5" s="1"/>
</calcChain>
</file>

<file path=xl/sharedStrings.xml><?xml version="1.0" encoding="utf-8"?>
<sst xmlns="http://schemas.openxmlformats.org/spreadsheetml/2006/main" count="2974" uniqueCount="40">
  <si>
    <t>№ з/п</t>
  </si>
  <si>
    <t>ПІБ депутата</t>
  </si>
  <si>
    <t>Номер рішення</t>
  </si>
  <si>
    <t>Номер порядку денного</t>
  </si>
  <si>
    <t>БАІК Сергій Миколайович</t>
  </si>
  <si>
    <t>БУДНИК Віталій Олександрович</t>
  </si>
  <si>
    <t>БЕЗРУК Іван Петрович</t>
  </si>
  <si>
    <t>ГРИЧЕНКО Яніна Миколаївна</t>
  </si>
  <si>
    <t>ДАРМО Євгеній Андрійович</t>
  </si>
  <si>
    <t>ІВАНЧЕНКО Іван Іванович</t>
  </si>
  <si>
    <t>КАРАПТАН Олександр Сергійович</t>
  </si>
  <si>
    <t>КОЗАЧОК Володимир Семенович</t>
  </si>
  <si>
    <t>КУЛАЧЕНКО Лілія Григорівна</t>
  </si>
  <si>
    <t>ЛАКТІОНОВ Юрій Єгорович</t>
  </si>
  <si>
    <t>ЛЕНГОВИЧ Олександр Петрович</t>
  </si>
  <si>
    <t>ЛЕШКО Ірина Миколаївна</t>
  </si>
  <si>
    <t>ЛИТВИНЕНКО Руслан Григорович</t>
  </si>
  <si>
    <t>ЛУЦЕНКО Вікторія Миколаївна</t>
  </si>
  <si>
    <t>МАХОТКА Олександр Павлович</t>
  </si>
  <si>
    <t>НІКІТІНА Алла Василівна</t>
  </si>
  <si>
    <t>ОНДЕР Костянтин Вячеславович</t>
  </si>
  <si>
    <t>ПІЧКА Оксана Олександрівна</t>
  </si>
  <si>
    <t>ПИВОВАР Віталій Миколайович</t>
  </si>
  <si>
    <t>ПОЛОВКО Вадим Юрійович</t>
  </si>
  <si>
    <t>РИБЧЕНКО Інна Олександрівна</t>
  </si>
  <si>
    <t>ТИМОФЄЄВА Вікторія Григорівна</t>
  </si>
  <si>
    <t>ТОПЧІЙ Віктор Іванович</t>
  </si>
  <si>
    <t>ФЕДОРОВ Анатолій Петрович</t>
  </si>
  <si>
    <t>ХАРЧЕНКО Євгеній Олександрович</t>
  </si>
  <si>
    <t>ЧЕРНІКОВ Валентин Федорович</t>
  </si>
  <si>
    <t>З</t>
  </si>
  <si>
    <t>В</t>
  </si>
  <si>
    <t>порядок денний</t>
  </si>
  <si>
    <t>Н</t>
  </si>
  <si>
    <t>ДОЦЕНКО Антон Юрійович (селищний голова)</t>
  </si>
  <si>
    <t>НПГ</t>
  </si>
  <si>
    <r>
      <t xml:space="preserve">Результати поіменного голосування депутатів Кегичівської селищної ради VІІІ скликання
за рішення, прийняті  на LXXVІ сесії,  12 серпня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</si>
  <si>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 сесії,  12 серпня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 xml:space="preserve">НПГ - не приймав участі та не голосував,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</si>
  <si>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 сесії,  12 серпня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>Н-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</si>
  <si>
    <r>
      <t xml:space="preserve">Результати поіменного голосування депутатів Кегичівської селищної ради VІІІ скликання
за рішення, прийняті  на LXXVІ сесії,  12 серпня 2024 року
</t>
    </r>
    <r>
      <rPr>
        <b/>
        <sz val="14"/>
        <color rgb="FF007A37"/>
        <rFont val="Times New Roman"/>
        <family val="1"/>
        <charset val="204"/>
      </rPr>
      <t>З - за,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 - проти,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0070C0"/>
        <rFont val="Times New Roman"/>
        <family val="1"/>
        <charset val="204"/>
      </rPr>
      <t>У- утримався,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9" tint="-0.249977111117893"/>
        <rFont val="Times New Roman"/>
        <family val="1"/>
        <charset val="204"/>
      </rPr>
      <t xml:space="preserve">Н- не голосував, </t>
    </r>
    <r>
      <rPr>
        <b/>
        <sz val="14"/>
        <color theme="9" tint="-0.499984740745262"/>
        <rFont val="Times New Roman"/>
        <family val="1"/>
        <charset val="204"/>
      </rPr>
      <t>НПГ - не приймав участі та не голосував</t>
    </r>
    <r>
      <rPr>
        <b/>
        <sz val="14"/>
        <color theme="9" tint="-0.249977111117893"/>
        <rFont val="Times New Roman"/>
        <family val="1"/>
        <charset val="204"/>
      </rPr>
      <t>,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4"/>
        <color rgb="FF7030A0"/>
        <rFont val="Times New Roman"/>
        <family val="1"/>
        <charset val="204"/>
      </rPr>
      <t>В – відсутній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</si>
</sst>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A37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b/>
      <sz val="11"/>
      <color rgb="FF007A37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7A37"/>
      <color rgb="FF11693B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4"/>
  <sheetViews>
    <sheetView topLeftCell="C2" zoomScaleNormal="100" workbookViewId="0">
      <selection activeCell="H14" sqref="H14"/>
    </sheetView>
  </sheetViews>
  <sheetFormatPr defaultRowHeight="15" x14ac:dyDescent="0.25"/>
  <cols>
    <col min="1" max="1" width="3.42578125" customWidth="1"/>
    <col min="2" max="2" width="44.140625" customWidth="1"/>
    <col min="3" max="17" width="8.5703125" customWidth="1"/>
    <col min="18" max="20" width="8.5703125" style="4" customWidth="1"/>
    <col min="21" max="21" width="8.5703125" customWidth="1"/>
  </cols>
  <sheetData>
    <row r="1" spans="1:23" ht="66.75" customHeight="1" x14ac:dyDescent="0.3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8"/>
      <c r="W1" s="8"/>
    </row>
    <row r="2" spans="1:23" ht="15" customHeight="1" x14ac:dyDescent="0.25">
      <c r="A2" s="2"/>
      <c r="B2" s="2"/>
      <c r="C2" s="2"/>
      <c r="D2" s="2"/>
      <c r="E2" s="2"/>
      <c r="F2" s="2"/>
      <c r="G2" s="2"/>
    </row>
    <row r="3" spans="1:23" ht="17.25" customHeight="1" x14ac:dyDescent="0.25">
      <c r="A3" s="18" t="s">
        <v>0</v>
      </c>
      <c r="B3" s="18" t="s">
        <v>1</v>
      </c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3" ht="27" customHeight="1" x14ac:dyDescent="0.25">
      <c r="A4" s="18"/>
      <c r="B4" s="18"/>
      <c r="C4" s="10" t="s">
        <v>32</v>
      </c>
      <c r="D4" s="3">
        <v>1</v>
      </c>
      <c r="E4" s="9">
        <v>2</v>
      </c>
      <c r="F4" s="17">
        <v>3</v>
      </c>
      <c r="G4" s="17">
        <v>4</v>
      </c>
      <c r="H4" s="17">
        <v>5</v>
      </c>
      <c r="I4" s="17">
        <v>6</v>
      </c>
      <c r="J4" s="17">
        <v>7</v>
      </c>
      <c r="K4" s="17">
        <v>8</v>
      </c>
      <c r="L4" s="17">
        <v>9</v>
      </c>
      <c r="M4" s="17">
        <v>10</v>
      </c>
      <c r="N4" s="17">
        <v>11</v>
      </c>
      <c r="O4" s="17">
        <v>12</v>
      </c>
      <c r="P4" s="17">
        <v>13</v>
      </c>
      <c r="Q4" s="17">
        <v>14</v>
      </c>
      <c r="R4" s="17">
        <v>15</v>
      </c>
      <c r="S4" s="17">
        <v>16</v>
      </c>
      <c r="T4" s="17">
        <v>17</v>
      </c>
      <c r="U4" s="17">
        <v>18</v>
      </c>
    </row>
    <row r="5" spans="1:23" ht="17.25" customHeight="1" x14ac:dyDescent="0.25">
      <c r="A5" s="18"/>
      <c r="B5" s="18"/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</row>
    <row r="6" spans="1:23" ht="17.25" customHeight="1" x14ac:dyDescent="0.25">
      <c r="A6" s="18"/>
      <c r="B6" s="18"/>
      <c r="C6" s="18">
        <v>8743</v>
      </c>
      <c r="D6" s="18">
        <v>8744</v>
      </c>
      <c r="E6" s="18">
        <v>8745</v>
      </c>
      <c r="F6" s="18">
        <v>8746</v>
      </c>
      <c r="G6" s="18">
        <v>8747</v>
      </c>
      <c r="H6" s="18">
        <v>8748</v>
      </c>
      <c r="I6" s="18">
        <v>8749</v>
      </c>
      <c r="J6" s="18">
        <v>8750</v>
      </c>
      <c r="K6" s="18">
        <v>8751</v>
      </c>
      <c r="L6" s="18">
        <v>8752</v>
      </c>
      <c r="M6" s="18">
        <v>8753</v>
      </c>
      <c r="N6" s="18">
        <v>8754</v>
      </c>
      <c r="O6" s="18">
        <v>8755</v>
      </c>
      <c r="P6" s="18">
        <v>8756</v>
      </c>
      <c r="Q6" s="18">
        <v>8757</v>
      </c>
      <c r="R6" s="18">
        <v>8758</v>
      </c>
      <c r="S6" s="18">
        <v>8759</v>
      </c>
      <c r="T6" s="18">
        <v>8760</v>
      </c>
      <c r="U6" s="18">
        <v>8761</v>
      </c>
    </row>
    <row r="7" spans="1:23" ht="21.7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3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3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3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3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3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 t="s">
        <v>30</v>
      </c>
      <c r="O12" s="11" t="s">
        <v>30</v>
      </c>
      <c r="P12" s="11" t="s">
        <v>30</v>
      </c>
      <c r="Q12" s="11" t="s">
        <v>30</v>
      </c>
      <c r="R12" s="11" t="s">
        <v>30</v>
      </c>
      <c r="S12" s="11" t="s">
        <v>30</v>
      </c>
      <c r="T12" s="11" t="s">
        <v>30</v>
      </c>
      <c r="U12" s="11" t="s">
        <v>30</v>
      </c>
    </row>
    <row r="13" spans="1:23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3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3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3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A3:A7"/>
    <mergeCell ref="C5:O5"/>
    <mergeCell ref="K6:K7"/>
    <mergeCell ref="L6:L7"/>
    <mergeCell ref="M6:M7"/>
    <mergeCell ref="J6:J7"/>
    <mergeCell ref="H6:H7"/>
    <mergeCell ref="I6:I7"/>
    <mergeCell ref="R6:R7"/>
    <mergeCell ref="T6:T7"/>
    <mergeCell ref="S6:S7"/>
    <mergeCell ref="A1:U1"/>
    <mergeCell ref="U6:U7"/>
    <mergeCell ref="C3:U3"/>
    <mergeCell ref="N6:N7"/>
    <mergeCell ref="O6:O7"/>
    <mergeCell ref="P6:P7"/>
    <mergeCell ref="Q6:Q7"/>
    <mergeCell ref="B3:B7"/>
    <mergeCell ref="C6:C7"/>
    <mergeCell ref="D6:D7"/>
    <mergeCell ref="E6:E7"/>
    <mergeCell ref="F6:F7"/>
    <mergeCell ref="G6:G7"/>
  </mergeCells>
  <pageMargins left="0.39370078740157483" right="0.39370078740157483" top="1.1811023622047243" bottom="0.39370078740157483" header="0" footer="0"/>
  <pageSetup paperSize="9" scale="66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4"/>
  <sheetViews>
    <sheetView topLeftCell="C1" zoomScaleNormal="100" workbookViewId="0">
      <selection activeCell="H19" sqref="H19"/>
    </sheetView>
  </sheetViews>
  <sheetFormatPr defaultRowHeight="15" x14ac:dyDescent="0.25"/>
  <cols>
    <col min="1" max="1" width="3.42578125" customWidth="1"/>
    <col min="2" max="2" width="43.7109375" customWidth="1"/>
    <col min="3" max="16" width="8.5703125" customWidth="1"/>
    <col min="17" max="18" width="8.5703125" style="4" customWidth="1"/>
    <col min="19" max="19" width="8.5703125" customWidth="1"/>
    <col min="20" max="20" width="8.5703125" style="4" customWidth="1"/>
    <col min="21" max="21" width="8.5703125" customWidth="1"/>
  </cols>
  <sheetData>
    <row r="1" spans="1:21" ht="66.75" customHeight="1" x14ac:dyDescent="0.3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7.25" customHeight="1" x14ac:dyDescent="0.25">
      <c r="A4" s="22"/>
      <c r="B4" s="25"/>
      <c r="C4" s="6">
        <v>19</v>
      </c>
      <c r="D4" s="9">
        <v>20</v>
      </c>
      <c r="E4" s="9">
        <v>21</v>
      </c>
      <c r="F4" s="9">
        <v>22</v>
      </c>
      <c r="G4" s="9">
        <v>23</v>
      </c>
      <c r="H4" s="9">
        <v>24</v>
      </c>
      <c r="I4" s="9">
        <v>25</v>
      </c>
      <c r="J4" s="9">
        <v>26</v>
      </c>
      <c r="K4" s="9">
        <v>27</v>
      </c>
      <c r="L4" s="9">
        <v>28</v>
      </c>
      <c r="M4" s="9">
        <v>29</v>
      </c>
      <c r="N4" s="9">
        <v>30</v>
      </c>
      <c r="O4" s="9">
        <v>31</v>
      </c>
      <c r="P4" s="9">
        <v>32</v>
      </c>
      <c r="Q4" s="9">
        <v>33</v>
      </c>
      <c r="R4" s="9">
        <v>34</v>
      </c>
      <c r="S4" s="9">
        <v>35</v>
      </c>
      <c r="T4" s="9">
        <v>36</v>
      </c>
      <c r="U4" s="9">
        <v>37</v>
      </c>
    </row>
    <row r="5" spans="1:21" ht="17.25" customHeight="1" x14ac:dyDescent="0.25">
      <c r="A5" s="22"/>
      <c r="B5" s="25"/>
      <c r="C5" s="20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7.25" customHeight="1" x14ac:dyDescent="0.25">
      <c r="A6" s="22"/>
      <c r="B6" s="25"/>
      <c r="C6" s="18">
        <f>1+Лист1!U6</f>
        <v>8762</v>
      </c>
      <c r="D6" s="18">
        <f>C6+1</f>
        <v>8763</v>
      </c>
      <c r="E6" s="18">
        <f t="shared" ref="E6:U6" si="0">D6+1</f>
        <v>8764</v>
      </c>
      <c r="F6" s="18">
        <f t="shared" si="0"/>
        <v>8765</v>
      </c>
      <c r="G6" s="18">
        <f t="shared" si="0"/>
        <v>8766</v>
      </c>
      <c r="H6" s="18">
        <f t="shared" si="0"/>
        <v>8767</v>
      </c>
      <c r="I6" s="18">
        <f t="shared" si="0"/>
        <v>8768</v>
      </c>
      <c r="J6" s="18">
        <f t="shared" si="0"/>
        <v>8769</v>
      </c>
      <c r="K6" s="18">
        <f t="shared" si="0"/>
        <v>8770</v>
      </c>
      <c r="L6" s="18">
        <f t="shared" si="0"/>
        <v>8771</v>
      </c>
      <c r="M6" s="18">
        <f t="shared" si="0"/>
        <v>8772</v>
      </c>
      <c r="N6" s="18">
        <f t="shared" si="0"/>
        <v>8773</v>
      </c>
      <c r="O6" s="18">
        <f t="shared" si="0"/>
        <v>8774</v>
      </c>
      <c r="P6" s="18">
        <f t="shared" si="0"/>
        <v>8775</v>
      </c>
      <c r="Q6" s="18">
        <f t="shared" si="0"/>
        <v>8776</v>
      </c>
      <c r="R6" s="18">
        <f t="shared" si="0"/>
        <v>8777</v>
      </c>
      <c r="S6" s="18">
        <f t="shared" si="0"/>
        <v>8778</v>
      </c>
      <c r="T6" s="18">
        <f t="shared" si="0"/>
        <v>8779</v>
      </c>
      <c r="U6" s="18">
        <f t="shared" si="0"/>
        <v>8780</v>
      </c>
    </row>
    <row r="7" spans="1:21" ht="21.75" customHeight="1" x14ac:dyDescent="0.25">
      <c r="A7" s="23"/>
      <c r="B7" s="2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 t="s">
        <v>30</v>
      </c>
      <c r="O12" s="11" t="s">
        <v>30</v>
      </c>
      <c r="P12" s="11" t="s">
        <v>30</v>
      </c>
      <c r="Q12" s="11" t="s">
        <v>30</v>
      </c>
      <c r="R12" s="11" t="s">
        <v>30</v>
      </c>
      <c r="S12" s="11" t="s">
        <v>30</v>
      </c>
      <c r="T12" s="11" t="s">
        <v>30</v>
      </c>
      <c r="U12" s="11" t="s">
        <v>30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Q6:Q7"/>
    <mergeCell ref="R6:R7"/>
    <mergeCell ref="N6:N7"/>
    <mergeCell ref="I6:I7"/>
    <mergeCell ref="J6:J7"/>
    <mergeCell ref="K6:K7"/>
    <mergeCell ref="L6:L7"/>
    <mergeCell ref="M6:M7"/>
    <mergeCell ref="A1:U1"/>
    <mergeCell ref="O6:O7"/>
    <mergeCell ref="P6:P7"/>
    <mergeCell ref="S6:S7"/>
    <mergeCell ref="T6:T7"/>
    <mergeCell ref="C6:C7"/>
    <mergeCell ref="D6:D7"/>
    <mergeCell ref="E6:E7"/>
    <mergeCell ref="F6:F7"/>
    <mergeCell ref="G6:G7"/>
    <mergeCell ref="H6:H7"/>
    <mergeCell ref="A3:A7"/>
    <mergeCell ref="B3:B7"/>
    <mergeCell ref="C3:U3"/>
    <mergeCell ref="C5:U5"/>
    <mergeCell ref="U6:U7"/>
  </mergeCells>
  <pageMargins left="0.39370078740157483" right="0.39370078740157483" top="1.1811023622047243" bottom="0.39370078740157483" header="0" footer="0"/>
  <pageSetup paperSize="9" scale="6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34"/>
  <sheetViews>
    <sheetView topLeftCell="C1" zoomScaleNormal="100" workbookViewId="0">
      <selection activeCell="I16" sqref="I16"/>
    </sheetView>
  </sheetViews>
  <sheetFormatPr defaultRowHeight="15" x14ac:dyDescent="0.25"/>
  <cols>
    <col min="1" max="1" width="3.42578125" customWidth="1"/>
    <col min="2" max="2" width="44.5703125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31" t="s">
        <v>3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</row>
    <row r="4" spans="1:21" ht="17.25" customHeight="1" x14ac:dyDescent="0.25">
      <c r="A4" s="22"/>
      <c r="B4" s="25"/>
      <c r="C4" s="6">
        <v>38</v>
      </c>
      <c r="D4" s="9">
        <v>39</v>
      </c>
      <c r="E4" s="9">
        <v>40</v>
      </c>
      <c r="F4" s="9">
        <v>41</v>
      </c>
      <c r="G4" s="9">
        <v>42</v>
      </c>
      <c r="H4" s="9">
        <v>43</v>
      </c>
      <c r="I4" s="9">
        <v>44</v>
      </c>
      <c r="J4" s="9">
        <v>45</v>
      </c>
      <c r="K4" s="9">
        <v>46</v>
      </c>
      <c r="L4" s="9">
        <v>47</v>
      </c>
      <c r="M4" s="9">
        <v>48</v>
      </c>
      <c r="N4" s="9">
        <v>49</v>
      </c>
      <c r="O4" s="9">
        <v>50</v>
      </c>
      <c r="P4" s="9">
        <v>51</v>
      </c>
      <c r="Q4" s="9">
        <v>52</v>
      </c>
      <c r="R4" s="9">
        <v>53</v>
      </c>
      <c r="S4" s="9">
        <v>54</v>
      </c>
      <c r="T4" s="9">
        <v>55</v>
      </c>
      <c r="U4" s="9">
        <v>56</v>
      </c>
    </row>
    <row r="5" spans="1:21" ht="17.25" customHeight="1" x14ac:dyDescent="0.25">
      <c r="A5" s="22"/>
      <c r="B5" s="25"/>
      <c r="C5" s="34" t="s">
        <v>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</row>
    <row r="6" spans="1:21" ht="17.25" customHeight="1" x14ac:dyDescent="0.25">
      <c r="A6" s="22"/>
      <c r="B6" s="25"/>
      <c r="C6" s="21">
        <f>1+'Лист1 (2)'!U6:U7</f>
        <v>8781</v>
      </c>
      <c r="D6" s="21">
        <v>8782</v>
      </c>
      <c r="E6" s="21">
        <v>8783</v>
      </c>
      <c r="F6" s="21">
        <v>8784</v>
      </c>
      <c r="G6" s="21">
        <v>8785</v>
      </c>
      <c r="H6" s="21">
        <v>8786</v>
      </c>
      <c r="I6" s="21">
        <v>8787</v>
      </c>
      <c r="J6" s="21">
        <v>8788</v>
      </c>
      <c r="K6" s="21">
        <v>8789</v>
      </c>
      <c r="L6" s="21">
        <v>8790</v>
      </c>
      <c r="M6" s="21">
        <v>8791</v>
      </c>
      <c r="N6" s="21">
        <v>8792</v>
      </c>
      <c r="O6" s="21">
        <v>8793</v>
      </c>
      <c r="P6" s="21">
        <v>8794</v>
      </c>
      <c r="Q6" s="21">
        <v>8795</v>
      </c>
      <c r="R6" s="21">
        <v>8796</v>
      </c>
      <c r="S6" s="21">
        <v>8797</v>
      </c>
      <c r="T6" s="21">
        <v>8798</v>
      </c>
      <c r="U6" s="21">
        <v>8799</v>
      </c>
    </row>
    <row r="7" spans="1:21" ht="21.75" customHeight="1" x14ac:dyDescent="0.25">
      <c r="A7" s="30"/>
      <c r="B7" s="2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 t="s">
        <v>30</v>
      </c>
      <c r="O12" s="11" t="s">
        <v>30</v>
      </c>
      <c r="P12" s="11" t="s">
        <v>30</v>
      </c>
      <c r="Q12" s="11" t="s">
        <v>30</v>
      </c>
      <c r="R12" s="11" t="s">
        <v>30</v>
      </c>
      <c r="S12" s="11" t="s">
        <v>30</v>
      </c>
      <c r="T12" s="11" t="s">
        <v>30</v>
      </c>
      <c r="U12" s="11" t="s">
        <v>30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C5:U5"/>
    <mergeCell ref="E6:E7"/>
    <mergeCell ref="F6:F7"/>
    <mergeCell ref="G6:G7"/>
    <mergeCell ref="H6:H7"/>
    <mergeCell ref="I6:I7"/>
    <mergeCell ref="Q6:Q7"/>
    <mergeCell ref="R6:R7"/>
    <mergeCell ref="A1:U1"/>
    <mergeCell ref="T6:T7"/>
    <mergeCell ref="U6:U7"/>
    <mergeCell ref="J6:J7"/>
    <mergeCell ref="K6:K7"/>
    <mergeCell ref="L6:L7"/>
    <mergeCell ref="M6:M7"/>
    <mergeCell ref="N6:N7"/>
    <mergeCell ref="O6:O7"/>
    <mergeCell ref="A3:A7"/>
    <mergeCell ref="B3:B7"/>
    <mergeCell ref="D6:D7"/>
    <mergeCell ref="C6:C7"/>
    <mergeCell ref="P6:P7"/>
    <mergeCell ref="S6:S7"/>
    <mergeCell ref="C3:U3"/>
  </mergeCells>
  <pageMargins left="0.39370078740157483" right="0.39370078740157483" top="1.1811023622047243" bottom="0.39370078740157483" header="0" footer="0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34"/>
  <sheetViews>
    <sheetView topLeftCell="C1" zoomScaleNormal="100" workbookViewId="0">
      <selection activeCell="K12" sqref="K12"/>
    </sheetView>
  </sheetViews>
  <sheetFormatPr defaultRowHeight="15" x14ac:dyDescent="0.25"/>
  <cols>
    <col min="1" max="1" width="3.42578125" customWidth="1"/>
    <col min="2" max="2" width="44" customWidth="1"/>
    <col min="3" max="16" width="8.5703125" customWidth="1"/>
    <col min="17" max="18" width="8.5703125" style="4" customWidth="1"/>
    <col min="19" max="21" width="8.5703125" customWidth="1"/>
  </cols>
  <sheetData>
    <row r="1" spans="1:21" ht="66.75" customHeight="1" x14ac:dyDescent="0.3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7.25" customHeight="1" x14ac:dyDescent="0.25">
      <c r="A4" s="22"/>
      <c r="B4" s="25"/>
      <c r="C4" s="6">
        <v>57</v>
      </c>
      <c r="D4" s="9">
        <v>58</v>
      </c>
      <c r="E4" s="9">
        <v>59</v>
      </c>
      <c r="F4" s="9">
        <v>60</v>
      </c>
      <c r="G4" s="9">
        <v>61</v>
      </c>
      <c r="H4" s="9">
        <v>62</v>
      </c>
      <c r="I4" s="9">
        <v>63</v>
      </c>
      <c r="J4" s="9">
        <v>64</v>
      </c>
      <c r="K4" s="9">
        <v>65</v>
      </c>
      <c r="L4" s="9">
        <v>66</v>
      </c>
      <c r="M4" s="9">
        <v>67</v>
      </c>
      <c r="N4" s="9">
        <v>68</v>
      </c>
      <c r="O4" s="9">
        <v>69</v>
      </c>
      <c r="P4" s="9">
        <v>70</v>
      </c>
      <c r="Q4" s="9">
        <v>71</v>
      </c>
      <c r="R4" s="9">
        <v>72</v>
      </c>
      <c r="S4" s="9">
        <v>73</v>
      </c>
      <c r="T4" s="9">
        <v>74</v>
      </c>
      <c r="U4" s="9">
        <v>75</v>
      </c>
    </row>
    <row r="5" spans="1:21" ht="17.25" customHeight="1" x14ac:dyDescent="0.25">
      <c r="A5" s="22"/>
      <c r="B5" s="25"/>
      <c r="C5" s="20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7.25" customHeight="1" x14ac:dyDescent="0.25">
      <c r="A6" s="22"/>
      <c r="B6" s="25"/>
      <c r="C6" s="21">
        <v>8800</v>
      </c>
      <c r="D6" s="21">
        <v>8801</v>
      </c>
      <c r="E6" s="21">
        <v>8802</v>
      </c>
      <c r="F6" s="21">
        <v>8803</v>
      </c>
      <c r="G6" s="21">
        <v>8804</v>
      </c>
      <c r="H6" s="21">
        <v>8805</v>
      </c>
      <c r="I6" s="21">
        <v>8806</v>
      </c>
      <c r="J6" s="21">
        <v>8807</v>
      </c>
      <c r="K6" s="21">
        <v>8808</v>
      </c>
      <c r="L6" s="21">
        <v>8809</v>
      </c>
      <c r="M6" s="21">
        <v>8810</v>
      </c>
      <c r="N6" s="21">
        <v>8811</v>
      </c>
      <c r="O6" s="21">
        <v>8812</v>
      </c>
      <c r="P6" s="21">
        <v>8813</v>
      </c>
      <c r="Q6" s="21">
        <v>8814</v>
      </c>
      <c r="R6" s="21">
        <v>8815</v>
      </c>
      <c r="S6" s="21">
        <v>8816</v>
      </c>
      <c r="T6" s="21">
        <v>8817</v>
      </c>
      <c r="U6" s="21">
        <v>8818</v>
      </c>
    </row>
    <row r="7" spans="1:21" ht="21.75" customHeight="1" x14ac:dyDescent="0.25">
      <c r="A7" s="30"/>
      <c r="B7" s="2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 t="s">
        <v>30</v>
      </c>
      <c r="O12" s="11" t="s">
        <v>30</v>
      </c>
      <c r="P12" s="11" t="s">
        <v>30</v>
      </c>
      <c r="Q12" s="11" t="s">
        <v>30</v>
      </c>
      <c r="R12" s="11" t="s">
        <v>30</v>
      </c>
      <c r="S12" s="11" t="s">
        <v>30</v>
      </c>
      <c r="T12" s="11" t="s">
        <v>30</v>
      </c>
      <c r="U12" s="11" t="s">
        <v>30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P6:P7"/>
    <mergeCell ref="Q6:Q7"/>
    <mergeCell ref="R6:R7"/>
    <mergeCell ref="E6:E7"/>
    <mergeCell ref="F6:F7"/>
    <mergeCell ref="G6:G7"/>
    <mergeCell ref="L6:L7"/>
    <mergeCell ref="M6:M7"/>
    <mergeCell ref="A1:U1"/>
    <mergeCell ref="U6:U7"/>
    <mergeCell ref="H6:H7"/>
    <mergeCell ref="I6:I7"/>
    <mergeCell ref="J6:J7"/>
    <mergeCell ref="S6:S7"/>
    <mergeCell ref="T6:T7"/>
    <mergeCell ref="A3:A7"/>
    <mergeCell ref="B3:B7"/>
    <mergeCell ref="C3:U3"/>
    <mergeCell ref="C5:U5"/>
    <mergeCell ref="C6:C7"/>
    <mergeCell ref="D6:D7"/>
    <mergeCell ref="K6:K7"/>
    <mergeCell ref="N6:N7"/>
    <mergeCell ref="O6:O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C1" zoomScaleNormal="100" workbookViewId="0">
      <selection activeCell="F16" sqref="F16"/>
    </sheetView>
  </sheetViews>
  <sheetFormatPr defaultRowHeight="15" x14ac:dyDescent="0.25"/>
  <cols>
    <col min="1" max="1" width="3.42578125" style="4" customWidth="1"/>
    <col min="2" max="2" width="44" style="4" customWidth="1"/>
    <col min="3" max="21" width="8.5703125" style="4" customWidth="1"/>
    <col min="22" max="16384" width="9.140625" style="4"/>
  </cols>
  <sheetData>
    <row r="1" spans="1:21" ht="66.75" customHeight="1" x14ac:dyDescent="0.3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A2" s="2"/>
      <c r="B2" s="2"/>
    </row>
    <row r="3" spans="1:21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7.25" customHeight="1" x14ac:dyDescent="0.25">
      <c r="A4" s="22"/>
      <c r="B4" s="25"/>
      <c r="C4" s="17">
        <v>76</v>
      </c>
      <c r="D4" s="17">
        <v>77</v>
      </c>
      <c r="E4" s="17">
        <v>78</v>
      </c>
      <c r="F4" s="17">
        <v>79</v>
      </c>
      <c r="G4" s="17">
        <v>80</v>
      </c>
      <c r="H4" s="17">
        <v>81</v>
      </c>
      <c r="I4" s="17">
        <v>82</v>
      </c>
      <c r="J4" s="17">
        <v>83</v>
      </c>
      <c r="K4" s="17">
        <v>84</v>
      </c>
      <c r="L4" s="17">
        <v>85</v>
      </c>
      <c r="M4" s="17">
        <v>86</v>
      </c>
      <c r="N4" s="17">
        <v>87</v>
      </c>
      <c r="O4" s="17">
        <v>88</v>
      </c>
      <c r="P4" s="17">
        <v>89</v>
      </c>
      <c r="Q4" s="17">
        <v>90</v>
      </c>
      <c r="R4" s="17">
        <v>91</v>
      </c>
      <c r="S4" s="17">
        <v>92</v>
      </c>
      <c r="T4" s="17">
        <v>93</v>
      </c>
      <c r="U4" s="17">
        <v>94</v>
      </c>
    </row>
    <row r="5" spans="1:21" ht="17.25" customHeight="1" x14ac:dyDescent="0.25">
      <c r="A5" s="22"/>
      <c r="B5" s="25"/>
      <c r="C5" s="20" t="s">
        <v>2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7.25" customHeight="1" x14ac:dyDescent="0.25">
      <c r="A6" s="22"/>
      <c r="B6" s="25"/>
      <c r="C6" s="18">
        <v>8819</v>
      </c>
      <c r="D6" s="18">
        <v>8820</v>
      </c>
      <c r="E6" s="18">
        <v>8821</v>
      </c>
      <c r="F6" s="18">
        <v>8822</v>
      </c>
      <c r="G6" s="18">
        <v>8823</v>
      </c>
      <c r="H6" s="18">
        <v>8824</v>
      </c>
      <c r="I6" s="18">
        <v>8825</v>
      </c>
      <c r="J6" s="18">
        <v>8826</v>
      </c>
      <c r="K6" s="18">
        <v>8827</v>
      </c>
      <c r="L6" s="18">
        <v>8828</v>
      </c>
      <c r="M6" s="18">
        <v>8829</v>
      </c>
      <c r="N6" s="18">
        <v>8830</v>
      </c>
      <c r="O6" s="18">
        <v>8831</v>
      </c>
      <c r="P6" s="18">
        <v>8832</v>
      </c>
      <c r="Q6" s="18">
        <v>8833</v>
      </c>
      <c r="R6" s="18">
        <v>8834</v>
      </c>
      <c r="S6" s="18">
        <v>8835</v>
      </c>
      <c r="T6" s="18">
        <v>8836</v>
      </c>
      <c r="U6" s="18">
        <v>8837</v>
      </c>
    </row>
    <row r="7" spans="1:21" ht="21.75" customHeight="1" x14ac:dyDescent="0.25">
      <c r="A7" s="30"/>
      <c r="B7" s="2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  <c r="K8" s="11" t="s">
        <v>30</v>
      </c>
      <c r="L8" s="11" t="s">
        <v>30</v>
      </c>
      <c r="M8" s="11" t="s">
        <v>30</v>
      </c>
      <c r="N8" s="11" t="s">
        <v>30</v>
      </c>
      <c r="O8" s="11" t="s">
        <v>30</v>
      </c>
      <c r="P8" s="11" t="s">
        <v>30</v>
      </c>
      <c r="Q8" s="11" t="s">
        <v>30</v>
      </c>
      <c r="R8" s="11" t="s">
        <v>30</v>
      </c>
      <c r="S8" s="11" t="s">
        <v>30</v>
      </c>
      <c r="T8" s="11" t="s">
        <v>30</v>
      </c>
      <c r="U8" s="11" t="s">
        <v>30</v>
      </c>
    </row>
    <row r="9" spans="1:21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</row>
    <row r="10" spans="1:21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12" t="s">
        <v>31</v>
      </c>
      <c r="M10" s="12" t="s">
        <v>31</v>
      </c>
      <c r="N10" s="12" t="s">
        <v>31</v>
      </c>
      <c r="O10" s="12" t="s">
        <v>31</v>
      </c>
      <c r="P10" s="12" t="s">
        <v>31</v>
      </c>
      <c r="Q10" s="12" t="s">
        <v>31</v>
      </c>
      <c r="R10" s="12" t="s">
        <v>31</v>
      </c>
      <c r="S10" s="12" t="s">
        <v>31</v>
      </c>
      <c r="T10" s="12" t="s">
        <v>31</v>
      </c>
      <c r="U10" s="12" t="s">
        <v>31</v>
      </c>
    </row>
    <row r="11" spans="1:21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</row>
    <row r="12" spans="1:21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  <c r="K12" s="11" t="s">
        <v>30</v>
      </c>
      <c r="L12" s="11" t="s">
        <v>30</v>
      </c>
      <c r="M12" s="11" t="s">
        <v>30</v>
      </c>
      <c r="N12" s="11" t="s">
        <v>30</v>
      </c>
      <c r="O12" s="11" t="s">
        <v>30</v>
      </c>
      <c r="P12" s="11" t="s">
        <v>30</v>
      </c>
      <c r="Q12" s="11" t="s">
        <v>30</v>
      </c>
      <c r="R12" s="11" t="s">
        <v>30</v>
      </c>
      <c r="S12" s="11" t="s">
        <v>30</v>
      </c>
      <c r="T12" s="11" t="s">
        <v>30</v>
      </c>
      <c r="U12" s="11" t="s">
        <v>30</v>
      </c>
    </row>
    <row r="13" spans="1:21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</row>
    <row r="14" spans="1:21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  <c r="K14" s="11" t="s">
        <v>30</v>
      </c>
      <c r="L14" s="11" t="s">
        <v>30</v>
      </c>
      <c r="M14" s="11" t="s">
        <v>30</v>
      </c>
      <c r="N14" s="11" t="s">
        <v>30</v>
      </c>
      <c r="O14" s="11" t="s">
        <v>30</v>
      </c>
      <c r="P14" s="11" t="s">
        <v>30</v>
      </c>
      <c r="Q14" s="11" t="s">
        <v>30</v>
      </c>
      <c r="R14" s="11" t="s">
        <v>30</v>
      </c>
      <c r="S14" s="11" t="s">
        <v>30</v>
      </c>
      <c r="T14" s="11" t="s">
        <v>30</v>
      </c>
      <c r="U14" s="11" t="s">
        <v>30</v>
      </c>
    </row>
    <row r="15" spans="1:21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</row>
    <row r="16" spans="1:21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  <c r="K16" s="11" t="s">
        <v>30</v>
      </c>
      <c r="L16" s="11" t="s">
        <v>30</v>
      </c>
      <c r="M16" s="11" t="s">
        <v>30</v>
      </c>
      <c r="N16" s="11" t="s">
        <v>30</v>
      </c>
      <c r="O16" s="11" t="s">
        <v>30</v>
      </c>
      <c r="P16" s="11" t="s">
        <v>30</v>
      </c>
      <c r="Q16" s="11" t="s">
        <v>30</v>
      </c>
      <c r="R16" s="11" t="s">
        <v>30</v>
      </c>
      <c r="S16" s="11" t="s">
        <v>30</v>
      </c>
      <c r="T16" s="11" t="s">
        <v>30</v>
      </c>
      <c r="U16" s="11" t="s">
        <v>30</v>
      </c>
    </row>
    <row r="17" spans="1:21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</row>
    <row r="18" spans="1:21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  <c r="K18" s="12" t="s">
        <v>31</v>
      </c>
      <c r="L18" s="12" t="s">
        <v>31</v>
      </c>
      <c r="M18" s="12" t="s">
        <v>31</v>
      </c>
      <c r="N18" s="12" t="s">
        <v>31</v>
      </c>
      <c r="O18" s="12" t="s">
        <v>31</v>
      </c>
      <c r="P18" s="12" t="s">
        <v>31</v>
      </c>
      <c r="Q18" s="12" t="s">
        <v>31</v>
      </c>
      <c r="R18" s="12" t="s">
        <v>31</v>
      </c>
      <c r="S18" s="12" t="s">
        <v>31</v>
      </c>
      <c r="T18" s="12" t="s">
        <v>31</v>
      </c>
      <c r="U18" s="12" t="s">
        <v>31</v>
      </c>
    </row>
    <row r="19" spans="1:21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</row>
    <row r="20" spans="1:21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  <c r="K20" s="11" t="s">
        <v>30</v>
      </c>
      <c r="L20" s="11" t="s">
        <v>30</v>
      </c>
      <c r="M20" s="11" t="s">
        <v>30</v>
      </c>
      <c r="N20" s="11" t="s">
        <v>30</v>
      </c>
      <c r="O20" s="11" t="s">
        <v>30</v>
      </c>
      <c r="P20" s="11" t="s">
        <v>30</v>
      </c>
      <c r="Q20" s="11" t="s">
        <v>30</v>
      </c>
      <c r="R20" s="11" t="s">
        <v>30</v>
      </c>
      <c r="S20" s="11" t="s">
        <v>30</v>
      </c>
      <c r="T20" s="11" t="s">
        <v>30</v>
      </c>
      <c r="U20" s="11" t="s">
        <v>30</v>
      </c>
    </row>
    <row r="21" spans="1:21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</row>
    <row r="22" spans="1:21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  <c r="K22" s="11" t="s">
        <v>30</v>
      </c>
      <c r="L22" s="11" t="s">
        <v>30</v>
      </c>
      <c r="M22" s="11" t="s">
        <v>30</v>
      </c>
      <c r="N22" s="11" t="s">
        <v>30</v>
      </c>
      <c r="O22" s="11" t="s">
        <v>30</v>
      </c>
      <c r="P22" s="11" t="s">
        <v>30</v>
      </c>
      <c r="Q22" s="11" t="s">
        <v>30</v>
      </c>
      <c r="R22" s="11" t="s">
        <v>30</v>
      </c>
      <c r="S22" s="11" t="s">
        <v>30</v>
      </c>
      <c r="T22" s="11" t="s">
        <v>30</v>
      </c>
      <c r="U22" s="11" t="s">
        <v>30</v>
      </c>
    </row>
    <row r="23" spans="1:21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30</v>
      </c>
      <c r="M23" s="11" t="s">
        <v>30</v>
      </c>
      <c r="N23" s="11" t="s">
        <v>30</v>
      </c>
      <c r="O23" s="11" t="s">
        <v>30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</row>
    <row r="24" spans="1:21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  <c r="K24" s="11" t="s">
        <v>30</v>
      </c>
      <c r="L24" s="11" t="s">
        <v>30</v>
      </c>
      <c r="M24" s="11" t="s">
        <v>30</v>
      </c>
      <c r="N24" s="11" t="s">
        <v>30</v>
      </c>
      <c r="O24" s="11" t="s">
        <v>30</v>
      </c>
      <c r="P24" s="11" t="s">
        <v>30</v>
      </c>
      <c r="Q24" s="11" t="s">
        <v>30</v>
      </c>
      <c r="R24" s="11" t="s">
        <v>30</v>
      </c>
      <c r="S24" s="11" t="s">
        <v>30</v>
      </c>
      <c r="T24" s="11" t="s">
        <v>30</v>
      </c>
      <c r="U24" s="11" t="s">
        <v>30</v>
      </c>
    </row>
    <row r="25" spans="1:21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</row>
    <row r="26" spans="1:21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  <c r="K26" s="12" t="s">
        <v>31</v>
      </c>
      <c r="L26" s="12" t="s">
        <v>31</v>
      </c>
      <c r="M26" s="12" t="s">
        <v>31</v>
      </c>
      <c r="N26" s="12" t="s">
        <v>31</v>
      </c>
      <c r="O26" s="12" t="s">
        <v>31</v>
      </c>
      <c r="P26" s="12" t="s">
        <v>31</v>
      </c>
      <c r="Q26" s="12" t="s">
        <v>31</v>
      </c>
      <c r="R26" s="12" t="s">
        <v>31</v>
      </c>
      <c r="S26" s="12" t="s">
        <v>31</v>
      </c>
      <c r="T26" s="12" t="s">
        <v>31</v>
      </c>
      <c r="U26" s="12" t="s">
        <v>31</v>
      </c>
    </row>
    <row r="27" spans="1:21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</row>
    <row r="28" spans="1:21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  <c r="K28" s="14" t="s">
        <v>30</v>
      </c>
      <c r="L28" s="14" t="s">
        <v>30</v>
      </c>
      <c r="M28" s="14" t="s">
        <v>30</v>
      </c>
      <c r="N28" s="14" t="s">
        <v>30</v>
      </c>
      <c r="O28" s="14" t="s">
        <v>30</v>
      </c>
      <c r="P28" s="14" t="s">
        <v>30</v>
      </c>
      <c r="Q28" s="14" t="s">
        <v>30</v>
      </c>
      <c r="R28" s="14" t="s">
        <v>30</v>
      </c>
      <c r="S28" s="14" t="s">
        <v>30</v>
      </c>
      <c r="T28" s="14" t="s">
        <v>30</v>
      </c>
      <c r="U28" s="14" t="s">
        <v>30</v>
      </c>
    </row>
    <row r="29" spans="1:21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</row>
    <row r="30" spans="1:21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  <c r="K30" s="12" t="s">
        <v>31</v>
      </c>
      <c r="L30" s="12" t="s">
        <v>31</v>
      </c>
      <c r="M30" s="12" t="s">
        <v>31</v>
      </c>
      <c r="N30" s="12" t="s">
        <v>31</v>
      </c>
      <c r="O30" s="12" t="s">
        <v>31</v>
      </c>
      <c r="P30" s="12" t="s">
        <v>31</v>
      </c>
      <c r="Q30" s="12" t="s">
        <v>31</v>
      </c>
      <c r="R30" s="12" t="s">
        <v>31</v>
      </c>
      <c r="S30" s="12" t="s">
        <v>31</v>
      </c>
      <c r="T30" s="12" t="s">
        <v>31</v>
      </c>
      <c r="U30" s="12" t="s">
        <v>31</v>
      </c>
    </row>
    <row r="31" spans="1:21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</row>
    <row r="32" spans="1:21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  <c r="K32" s="13" t="s">
        <v>30</v>
      </c>
      <c r="L32" s="13" t="s">
        <v>30</v>
      </c>
      <c r="M32" s="13" t="s">
        <v>30</v>
      </c>
      <c r="N32" s="13" t="s">
        <v>30</v>
      </c>
      <c r="O32" s="13" t="s">
        <v>30</v>
      </c>
      <c r="P32" s="13" t="s">
        <v>30</v>
      </c>
      <c r="Q32" s="13" t="s">
        <v>30</v>
      </c>
      <c r="R32" s="13" t="s">
        <v>30</v>
      </c>
      <c r="S32" s="13" t="s">
        <v>30</v>
      </c>
      <c r="T32" s="13" t="s">
        <v>30</v>
      </c>
      <c r="U32" s="13" t="s">
        <v>30</v>
      </c>
    </row>
    <row r="33" spans="1:21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</row>
    <row r="34" spans="1:21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5" t="s">
        <v>33</v>
      </c>
      <c r="J34" s="15" t="s">
        <v>33</v>
      </c>
      <c r="K34" s="15" t="s">
        <v>33</v>
      </c>
      <c r="L34" s="15" t="s">
        <v>33</v>
      </c>
      <c r="M34" s="15" t="s">
        <v>33</v>
      </c>
      <c r="N34" s="15" t="s">
        <v>33</v>
      </c>
      <c r="O34" s="15" t="s">
        <v>33</v>
      </c>
      <c r="P34" s="15" t="s">
        <v>33</v>
      </c>
      <c r="Q34" s="15" t="s">
        <v>33</v>
      </c>
      <c r="R34" s="15" t="s">
        <v>33</v>
      </c>
      <c r="S34" s="15" t="s">
        <v>33</v>
      </c>
      <c r="T34" s="15" t="s">
        <v>33</v>
      </c>
      <c r="U34" s="15" t="s">
        <v>33</v>
      </c>
    </row>
  </sheetData>
  <mergeCells count="24">
    <mergeCell ref="T6:T7"/>
    <mergeCell ref="U6:U7"/>
    <mergeCell ref="N6:N7"/>
    <mergeCell ref="O6:O7"/>
    <mergeCell ref="P6:P7"/>
    <mergeCell ref="Q6:Q7"/>
    <mergeCell ref="R6:R7"/>
    <mergeCell ref="S6:S7"/>
    <mergeCell ref="M6:M7"/>
    <mergeCell ref="A1:U1"/>
    <mergeCell ref="A3:A7"/>
    <mergeCell ref="B3:B7"/>
    <mergeCell ref="C3:U3"/>
    <mergeCell ref="C5:U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39370078740157483" right="0.39370078740157483" top="1.1811023622047245" bottom="0.39370078740157483" header="0" footer="0"/>
  <pageSetup paperSize="9" scale="6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I18" sqref="I18"/>
    </sheetView>
  </sheetViews>
  <sheetFormatPr defaultRowHeight="15" x14ac:dyDescent="0.25"/>
  <cols>
    <col min="1" max="1" width="3.42578125" style="4" customWidth="1"/>
    <col min="2" max="2" width="43.85546875" style="4" customWidth="1"/>
    <col min="3" max="10" width="8.5703125" style="4" customWidth="1"/>
    <col min="11" max="16384" width="9.140625" style="4"/>
  </cols>
  <sheetData>
    <row r="1" spans="1:10" ht="66.75" customHeight="1" x14ac:dyDescent="0.3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" customHeight="1" x14ac:dyDescent="0.25">
      <c r="A2" s="2"/>
      <c r="B2" s="2"/>
    </row>
    <row r="3" spans="1:10" ht="17.25" customHeight="1" x14ac:dyDescent="0.25">
      <c r="A3" s="21" t="s">
        <v>0</v>
      </c>
      <c r="B3" s="24" t="s">
        <v>1</v>
      </c>
      <c r="C3" s="27" t="s">
        <v>3</v>
      </c>
      <c r="D3" s="28"/>
      <c r="E3" s="28"/>
      <c r="F3" s="28"/>
      <c r="G3" s="28"/>
      <c r="H3" s="28"/>
      <c r="I3" s="28"/>
      <c r="J3" s="28"/>
    </row>
    <row r="4" spans="1:10" ht="17.25" customHeight="1" x14ac:dyDescent="0.25">
      <c r="A4" s="22"/>
      <c r="B4" s="25"/>
      <c r="C4" s="17">
        <v>95</v>
      </c>
      <c r="D4" s="17">
        <v>96</v>
      </c>
      <c r="E4" s="17">
        <v>97</v>
      </c>
      <c r="F4" s="17">
        <v>98</v>
      </c>
      <c r="G4" s="17">
        <v>99</v>
      </c>
      <c r="H4" s="17">
        <v>100</v>
      </c>
      <c r="I4" s="17">
        <v>101</v>
      </c>
      <c r="J4" s="17">
        <v>102</v>
      </c>
    </row>
    <row r="5" spans="1:10" ht="17.25" customHeight="1" x14ac:dyDescent="0.25">
      <c r="A5" s="22"/>
      <c r="B5" s="25"/>
      <c r="C5" s="20" t="s">
        <v>2</v>
      </c>
      <c r="D5" s="29"/>
      <c r="E5" s="29"/>
      <c r="F5" s="29"/>
      <c r="G5" s="29"/>
      <c r="H5" s="29"/>
      <c r="I5" s="29"/>
      <c r="J5" s="29"/>
    </row>
    <row r="6" spans="1:10" ht="17.25" customHeight="1" x14ac:dyDescent="0.25">
      <c r="A6" s="22"/>
      <c r="B6" s="25"/>
      <c r="C6" s="18">
        <v>8838</v>
      </c>
      <c r="D6" s="18">
        <v>8839</v>
      </c>
      <c r="E6" s="18">
        <v>8840</v>
      </c>
      <c r="F6" s="18">
        <v>8841</v>
      </c>
      <c r="G6" s="18">
        <v>8842</v>
      </c>
      <c r="H6" s="18">
        <v>8843</v>
      </c>
      <c r="I6" s="18">
        <v>8844</v>
      </c>
      <c r="J6" s="18">
        <v>8845</v>
      </c>
    </row>
    <row r="7" spans="1:10" ht="21.75" customHeight="1" x14ac:dyDescent="0.25">
      <c r="A7" s="30"/>
      <c r="B7" s="25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">
        <v>1</v>
      </c>
      <c r="B8" s="7" t="s">
        <v>4</v>
      </c>
      <c r="C8" s="11" t="s">
        <v>30</v>
      </c>
      <c r="D8" s="11" t="s">
        <v>30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30</v>
      </c>
    </row>
    <row r="9" spans="1:10" x14ac:dyDescent="0.25">
      <c r="A9" s="1">
        <v>2</v>
      </c>
      <c r="B9" s="7" t="s">
        <v>5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</row>
    <row r="10" spans="1:10" x14ac:dyDescent="0.25">
      <c r="A10" s="1">
        <v>3</v>
      </c>
      <c r="B10" s="7" t="s">
        <v>6</v>
      </c>
      <c r="C10" s="12" t="s">
        <v>31</v>
      </c>
      <c r="D10" s="12" t="s">
        <v>31</v>
      </c>
      <c r="E10" s="12" t="s">
        <v>31</v>
      </c>
      <c r="F10" s="12" t="s">
        <v>31</v>
      </c>
      <c r="G10" s="12" t="s">
        <v>31</v>
      </c>
      <c r="H10" s="12" t="s">
        <v>31</v>
      </c>
      <c r="I10" s="12" t="s">
        <v>31</v>
      </c>
      <c r="J10" s="12" t="s">
        <v>31</v>
      </c>
    </row>
    <row r="11" spans="1:10" x14ac:dyDescent="0.25">
      <c r="A11" s="1">
        <v>4</v>
      </c>
      <c r="B11" s="7" t="s">
        <v>7</v>
      </c>
      <c r="C11" s="11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</row>
    <row r="12" spans="1:10" x14ac:dyDescent="0.25">
      <c r="A12" s="1">
        <v>5</v>
      </c>
      <c r="B12" s="7" t="s">
        <v>8</v>
      </c>
      <c r="C12" s="11" t="s">
        <v>30</v>
      </c>
      <c r="D12" s="11" t="s">
        <v>30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30</v>
      </c>
    </row>
    <row r="13" spans="1:10" x14ac:dyDescent="0.25">
      <c r="A13" s="1">
        <v>6</v>
      </c>
      <c r="B13" s="7" t="s">
        <v>9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</row>
    <row r="14" spans="1:10" x14ac:dyDescent="0.25">
      <c r="A14" s="1">
        <v>7</v>
      </c>
      <c r="B14" s="7" t="s">
        <v>10</v>
      </c>
      <c r="C14" s="11" t="s">
        <v>30</v>
      </c>
      <c r="D14" s="11" t="s">
        <v>30</v>
      </c>
      <c r="E14" s="11" t="s">
        <v>30</v>
      </c>
      <c r="F14" s="11" t="s">
        <v>30</v>
      </c>
      <c r="G14" s="11" t="s">
        <v>30</v>
      </c>
      <c r="H14" s="11" t="s">
        <v>30</v>
      </c>
      <c r="I14" s="11" t="s">
        <v>30</v>
      </c>
      <c r="J14" s="11" t="s">
        <v>30</v>
      </c>
    </row>
    <row r="15" spans="1:10" x14ac:dyDescent="0.25">
      <c r="A15" s="1">
        <v>8</v>
      </c>
      <c r="B15" s="7" t="s">
        <v>11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</row>
    <row r="16" spans="1:10" x14ac:dyDescent="0.25">
      <c r="A16" s="1">
        <v>9</v>
      </c>
      <c r="B16" s="7" t="s">
        <v>12</v>
      </c>
      <c r="C16" s="11" t="s">
        <v>30</v>
      </c>
      <c r="D16" s="11" t="s">
        <v>30</v>
      </c>
      <c r="E16" s="11" t="s">
        <v>30</v>
      </c>
      <c r="F16" s="11" t="s">
        <v>30</v>
      </c>
      <c r="G16" s="11" t="s">
        <v>30</v>
      </c>
      <c r="H16" s="11" t="s">
        <v>30</v>
      </c>
      <c r="I16" s="11" t="s">
        <v>30</v>
      </c>
      <c r="J16" s="11" t="s">
        <v>30</v>
      </c>
    </row>
    <row r="17" spans="1:10" x14ac:dyDescent="0.25">
      <c r="A17" s="1">
        <v>10</v>
      </c>
      <c r="B17" s="7" t="s">
        <v>13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</row>
    <row r="18" spans="1:10" x14ac:dyDescent="0.25">
      <c r="A18" s="1">
        <v>11</v>
      </c>
      <c r="B18" s="7" t="s">
        <v>14</v>
      </c>
      <c r="C18" s="12" t="s">
        <v>31</v>
      </c>
      <c r="D18" s="12" t="s">
        <v>31</v>
      </c>
      <c r="E18" s="12" t="s">
        <v>31</v>
      </c>
      <c r="F18" s="12" t="s">
        <v>31</v>
      </c>
      <c r="G18" s="12" t="s">
        <v>31</v>
      </c>
      <c r="H18" s="12" t="s">
        <v>31</v>
      </c>
      <c r="I18" s="12" t="s">
        <v>31</v>
      </c>
      <c r="J18" s="12" t="s">
        <v>31</v>
      </c>
    </row>
    <row r="19" spans="1:10" x14ac:dyDescent="0.25">
      <c r="A19" s="1">
        <v>12</v>
      </c>
      <c r="B19" s="7" t="s">
        <v>15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</row>
    <row r="20" spans="1:10" x14ac:dyDescent="0.25">
      <c r="A20" s="1">
        <v>13</v>
      </c>
      <c r="B20" s="7" t="s">
        <v>16</v>
      </c>
      <c r="C20" s="11" t="s">
        <v>30</v>
      </c>
      <c r="D20" s="11" t="s">
        <v>30</v>
      </c>
      <c r="E20" s="11" t="s">
        <v>30</v>
      </c>
      <c r="F20" s="11" t="s">
        <v>30</v>
      </c>
      <c r="G20" s="11" t="s">
        <v>30</v>
      </c>
      <c r="H20" s="11" t="s">
        <v>30</v>
      </c>
      <c r="I20" s="11" t="s">
        <v>30</v>
      </c>
      <c r="J20" s="11" t="s">
        <v>30</v>
      </c>
    </row>
    <row r="21" spans="1:10" x14ac:dyDescent="0.25">
      <c r="A21" s="1">
        <v>14</v>
      </c>
      <c r="B21" s="7" t="s">
        <v>17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</row>
    <row r="22" spans="1:10" x14ac:dyDescent="0.25">
      <c r="A22" s="1">
        <v>15</v>
      </c>
      <c r="B22" s="7" t="s">
        <v>18</v>
      </c>
      <c r="C22" s="11" t="s">
        <v>30</v>
      </c>
      <c r="D22" s="11" t="s">
        <v>30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30</v>
      </c>
    </row>
    <row r="23" spans="1:10" x14ac:dyDescent="0.25">
      <c r="A23" s="1">
        <v>16</v>
      </c>
      <c r="B23" s="7" t="s">
        <v>19</v>
      </c>
      <c r="C23" s="11" t="s">
        <v>30</v>
      </c>
      <c r="D23" s="11" t="s">
        <v>30</v>
      </c>
      <c r="E23" s="11" t="s">
        <v>30</v>
      </c>
      <c r="F23" s="11" t="s">
        <v>30</v>
      </c>
      <c r="G23" s="11" t="s">
        <v>30</v>
      </c>
      <c r="H23" s="11" t="s">
        <v>30</v>
      </c>
      <c r="I23" s="11" t="s">
        <v>30</v>
      </c>
      <c r="J23" s="11" t="s">
        <v>30</v>
      </c>
    </row>
    <row r="24" spans="1:10" x14ac:dyDescent="0.25">
      <c r="A24" s="1">
        <v>17</v>
      </c>
      <c r="B24" s="7" t="s">
        <v>20</v>
      </c>
      <c r="C24" s="11" t="s">
        <v>30</v>
      </c>
      <c r="D24" s="11" t="s">
        <v>30</v>
      </c>
      <c r="E24" s="11" t="s">
        <v>30</v>
      </c>
      <c r="F24" s="11" t="s">
        <v>30</v>
      </c>
      <c r="G24" s="11" t="s">
        <v>30</v>
      </c>
      <c r="H24" s="11" t="s">
        <v>30</v>
      </c>
      <c r="I24" s="11" t="s">
        <v>30</v>
      </c>
      <c r="J24" s="11" t="s">
        <v>30</v>
      </c>
    </row>
    <row r="25" spans="1:10" x14ac:dyDescent="0.25">
      <c r="A25" s="1">
        <v>18</v>
      </c>
      <c r="B25" s="7" t="s">
        <v>21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</row>
    <row r="26" spans="1:10" x14ac:dyDescent="0.25">
      <c r="A26" s="1">
        <v>19</v>
      </c>
      <c r="B26" s="7" t="s">
        <v>22</v>
      </c>
      <c r="C26" s="12" t="s">
        <v>31</v>
      </c>
      <c r="D26" s="12" t="s">
        <v>31</v>
      </c>
      <c r="E26" s="12" t="s">
        <v>31</v>
      </c>
      <c r="F26" s="12" t="s">
        <v>31</v>
      </c>
      <c r="G26" s="12" t="s">
        <v>31</v>
      </c>
      <c r="H26" s="12" t="s">
        <v>31</v>
      </c>
      <c r="I26" s="12" t="s">
        <v>31</v>
      </c>
      <c r="J26" s="12" t="s">
        <v>31</v>
      </c>
    </row>
    <row r="27" spans="1:10" x14ac:dyDescent="0.25">
      <c r="A27" s="1">
        <v>20</v>
      </c>
      <c r="B27" s="7" t="s">
        <v>23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</row>
    <row r="28" spans="1:10" x14ac:dyDescent="0.25">
      <c r="A28" s="1">
        <v>21</v>
      </c>
      <c r="B28" s="7" t="s">
        <v>24</v>
      </c>
      <c r="C28" s="14" t="s">
        <v>30</v>
      </c>
      <c r="D28" s="14" t="s">
        <v>30</v>
      </c>
      <c r="E28" s="14" t="s">
        <v>30</v>
      </c>
      <c r="F28" s="14" t="s">
        <v>30</v>
      </c>
      <c r="G28" s="14" t="s">
        <v>30</v>
      </c>
      <c r="H28" s="14" t="s">
        <v>30</v>
      </c>
      <c r="I28" s="14" t="s">
        <v>30</v>
      </c>
      <c r="J28" s="14" t="s">
        <v>30</v>
      </c>
    </row>
    <row r="29" spans="1:10" x14ac:dyDescent="0.25">
      <c r="A29" s="1">
        <v>22</v>
      </c>
      <c r="B29" s="7" t="s">
        <v>25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</row>
    <row r="30" spans="1:10" x14ac:dyDescent="0.25">
      <c r="A30" s="1">
        <v>23</v>
      </c>
      <c r="B30" s="7" t="s">
        <v>26</v>
      </c>
      <c r="C30" s="12" t="s">
        <v>31</v>
      </c>
      <c r="D30" s="12" t="s">
        <v>31</v>
      </c>
      <c r="E30" s="12" t="s">
        <v>31</v>
      </c>
      <c r="F30" s="12" t="s">
        <v>31</v>
      </c>
      <c r="G30" s="12" t="s">
        <v>31</v>
      </c>
      <c r="H30" s="12" t="s">
        <v>31</v>
      </c>
      <c r="I30" s="12" t="s">
        <v>31</v>
      </c>
      <c r="J30" s="12" t="s">
        <v>31</v>
      </c>
    </row>
    <row r="31" spans="1:10" x14ac:dyDescent="0.25">
      <c r="A31" s="1">
        <v>24</v>
      </c>
      <c r="B31" s="7" t="s">
        <v>27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</row>
    <row r="32" spans="1:10" x14ac:dyDescent="0.25">
      <c r="A32" s="1">
        <v>25</v>
      </c>
      <c r="B32" s="7" t="s">
        <v>28</v>
      </c>
      <c r="C32" s="13" t="s">
        <v>30</v>
      </c>
      <c r="D32" s="13" t="s">
        <v>30</v>
      </c>
      <c r="E32" s="13" t="s">
        <v>30</v>
      </c>
      <c r="F32" s="13" t="s">
        <v>30</v>
      </c>
      <c r="G32" s="13" t="s">
        <v>30</v>
      </c>
      <c r="H32" s="13" t="s">
        <v>30</v>
      </c>
      <c r="I32" s="13" t="s">
        <v>30</v>
      </c>
      <c r="J32" s="13" t="s">
        <v>30</v>
      </c>
    </row>
    <row r="33" spans="1:10" x14ac:dyDescent="0.25">
      <c r="A33" s="1">
        <v>26</v>
      </c>
      <c r="B33" s="7" t="s">
        <v>29</v>
      </c>
      <c r="C33" s="11" t="s">
        <v>30</v>
      </c>
      <c r="D33" s="11" t="s">
        <v>30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30</v>
      </c>
    </row>
    <row r="34" spans="1:10" x14ac:dyDescent="0.25">
      <c r="A34" s="1">
        <v>27</v>
      </c>
      <c r="B34" s="7" t="s">
        <v>34</v>
      </c>
      <c r="C34" s="15" t="s">
        <v>33</v>
      </c>
      <c r="D34" s="15" t="s">
        <v>33</v>
      </c>
      <c r="E34" s="15" t="s">
        <v>33</v>
      </c>
      <c r="F34" s="15" t="s">
        <v>33</v>
      </c>
      <c r="G34" s="15" t="s">
        <v>33</v>
      </c>
      <c r="H34" s="15" t="s">
        <v>33</v>
      </c>
      <c r="I34" s="16" t="s">
        <v>35</v>
      </c>
      <c r="J34" s="16" t="s">
        <v>35</v>
      </c>
    </row>
  </sheetData>
  <mergeCells count="13">
    <mergeCell ref="A1:J1"/>
    <mergeCell ref="A3:A7"/>
    <mergeCell ref="B3:B7"/>
    <mergeCell ref="C3:J3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pageMargins left="0.39370078740157483" right="0.39370078740157483" top="1.1811023622047245" bottom="0.39370078740157483" header="0" footer="0"/>
  <pageSetup paperSize="9" scale="8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Лист1 (2)</vt:lpstr>
      <vt:lpstr>Лист1 (3)</vt:lpstr>
      <vt:lpstr>Лист1 (4)</vt:lpstr>
      <vt:lpstr>Лист1 (5)</vt:lpstr>
      <vt:lpstr>Лист1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2024-08-12T08:14:44Z</dcterms:modified>
</cp:coreProperties>
</file>