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65" windowWidth="15120" windowHeight="7950" tabRatio="669" activeTab="4"/>
  </bookViews>
  <sheets>
    <sheet name="Лист1" sheetId="1" r:id="rId1"/>
    <sheet name="Лист1 (2)" sheetId="4" r:id="rId2"/>
    <sheet name="Лист1 (3)" sheetId="5" r:id="rId3"/>
    <sheet name="Лист1 (4)" sheetId="6" r:id="rId4"/>
    <sheet name="Лист1 (5)" sheetId="17" r:id="rId5"/>
  </sheets>
  <definedNames>
    <definedName name="_xlnm._FilterDatabase" localSheetId="0" hidden="1">Лист1!$A$7:$O$33</definedName>
  </definedNames>
  <calcPr calcId="144525"/>
</workbook>
</file>

<file path=xl/calcChain.xml><?xml version="1.0" encoding="utf-8"?>
<calcChain xmlns="http://schemas.openxmlformats.org/spreadsheetml/2006/main">
  <c r="C6" i="4" l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C6" i="5" s="1"/>
</calcChain>
</file>

<file path=xl/sharedStrings.xml><?xml version="1.0" encoding="utf-8"?>
<sst xmlns="http://schemas.openxmlformats.org/spreadsheetml/2006/main" count="2348" uniqueCount="39">
  <si>
    <t>№ з/п</t>
  </si>
  <si>
    <t>ПІБ депутата</t>
  </si>
  <si>
    <t>Номер рішення</t>
  </si>
  <si>
    <t>Номер порядку денного</t>
  </si>
  <si>
    <t>БАІК Сергій Миколайович</t>
  </si>
  <si>
    <t>БУДНИК Віталій Олександрович</t>
  </si>
  <si>
    <t>БЕЗРУК Іван Петрович</t>
  </si>
  <si>
    <t>ГРИЧЕНКО Яніна Миколаївна</t>
  </si>
  <si>
    <t>ДАРМО Євгеній Андрійович</t>
  </si>
  <si>
    <t>ІВАНЧЕНКО Іван Іванович</t>
  </si>
  <si>
    <t>КАРАПТАН Олександр Сергійович</t>
  </si>
  <si>
    <t>КОЗАЧОК Володимир Семенович</t>
  </si>
  <si>
    <t>КУЛАЧЕНКО Лілія Григорівна</t>
  </si>
  <si>
    <t>ЛАКТІОНОВ Юрій Єгорович</t>
  </si>
  <si>
    <t>ЛЕНГОВИЧ Олександр Петрович</t>
  </si>
  <si>
    <t>ЛЕШКО Ірина Миколаївна</t>
  </si>
  <si>
    <t>ЛИТВИНЕНКО Руслан Григорович</t>
  </si>
  <si>
    <t>ЛУЦЕНКО Вікторія Миколаївна</t>
  </si>
  <si>
    <t>МАХОТКА Олександр Павлович</t>
  </si>
  <si>
    <t>НІКІТІНА Алла Василівна</t>
  </si>
  <si>
    <t>ОНДЕР Костянтин Вячеславович</t>
  </si>
  <si>
    <t>ПІЧКА Оксана Олександрівна</t>
  </si>
  <si>
    <t>ПИВОВАР Віталій Миколайович</t>
  </si>
  <si>
    <t>ПОЛОВКО Вадим Юрійович</t>
  </si>
  <si>
    <t>РИБЧЕНКО Інна Олександрівна</t>
  </si>
  <si>
    <t>ТИМОФЄЄВА Вікторія Григорівна</t>
  </si>
  <si>
    <t>ТОПЧІЙ Віктор Іванович</t>
  </si>
  <si>
    <t>ФЕДОРОВ Анатолій Петрович</t>
  </si>
  <si>
    <t>ХАРЧЕНКО Євгеній Олександрович</t>
  </si>
  <si>
    <t>ЧЕРНІКОВ Валентин Федорович</t>
  </si>
  <si>
    <t>З</t>
  </si>
  <si>
    <t>В</t>
  </si>
  <si>
    <t>порядок денний</t>
  </si>
  <si>
    <t>Н</t>
  </si>
  <si>
    <t>ДОЦЕНКО Антон Юрійович (селищний голова)</t>
  </si>
  <si>
    <t>У</t>
  </si>
  <si>
    <r>
      <t xml:space="preserve">Результати поіменного голосування депутатів Кегичівської селищної ради VІІІ скликання
за рішення, прийняті  на LXXІX сесії,  25 жовтня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</si>
  <si>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LXXІX сесії,  25 жовтня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</si>
  <si>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LXXІX сесії,  25 жовтня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 xml:space="preserve">НПГ - не приймав участі та не голосував, </t>
    </r>
    <r>
      <rPr>
        <b/>
        <sz val="14"/>
        <color rgb="FF7030A0"/>
        <rFont val="Times New Roman"/>
        <family val="1"/>
        <charset val="204"/>
      </rPr>
      <t>В – відсутній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</si>
</sst>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A37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008000"/>
      <name val="Times New Roman"/>
      <family val="1"/>
      <charset val="204"/>
    </font>
    <font>
      <b/>
      <sz val="11"/>
      <color rgb="FF007A37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b/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7A37"/>
      <color rgb="FF11693B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4"/>
  <sheetViews>
    <sheetView zoomScaleNormal="100" workbookViewId="0">
      <selection activeCell="I24" sqref="I24"/>
    </sheetView>
  </sheetViews>
  <sheetFormatPr defaultRowHeight="15" x14ac:dyDescent="0.25"/>
  <cols>
    <col min="1" max="1" width="3.42578125" customWidth="1"/>
    <col min="2" max="2" width="44.140625" customWidth="1"/>
    <col min="3" max="17" width="8.5703125" customWidth="1"/>
    <col min="18" max="20" width="8.5703125" style="4" customWidth="1"/>
    <col min="21" max="21" width="8.5703125" customWidth="1"/>
  </cols>
  <sheetData>
    <row r="1" spans="1:23" ht="66.75" customHeight="1" x14ac:dyDescent="0.3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8"/>
      <c r="W1" s="8"/>
    </row>
    <row r="2" spans="1:23" ht="15" customHeight="1" x14ac:dyDescent="0.25">
      <c r="A2" s="2"/>
      <c r="B2" s="2"/>
      <c r="C2" s="2"/>
      <c r="D2" s="2"/>
      <c r="E2" s="2"/>
      <c r="F2" s="2"/>
      <c r="G2" s="2"/>
    </row>
    <row r="3" spans="1:23" ht="17.25" customHeight="1" x14ac:dyDescent="0.25">
      <c r="A3" s="18" t="s">
        <v>0</v>
      </c>
      <c r="B3" s="18" t="s">
        <v>1</v>
      </c>
      <c r="C3" s="19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3" ht="27" customHeight="1" x14ac:dyDescent="0.25">
      <c r="A4" s="18"/>
      <c r="B4" s="18"/>
      <c r="C4" s="10" t="s">
        <v>32</v>
      </c>
      <c r="D4" s="3">
        <v>1</v>
      </c>
      <c r="E4" s="9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6">
        <v>10</v>
      </c>
      <c r="N4" s="16">
        <v>11</v>
      </c>
      <c r="O4" s="16">
        <v>12</v>
      </c>
      <c r="P4" s="16">
        <v>13</v>
      </c>
      <c r="Q4" s="16">
        <v>14</v>
      </c>
      <c r="R4" s="16">
        <v>15</v>
      </c>
      <c r="S4" s="16">
        <v>16</v>
      </c>
      <c r="T4" s="16">
        <v>17</v>
      </c>
      <c r="U4" s="16">
        <v>18</v>
      </c>
    </row>
    <row r="5" spans="1:23" ht="17.25" customHeight="1" x14ac:dyDescent="0.25">
      <c r="A5" s="18"/>
      <c r="B5" s="18"/>
      <c r="C5" s="19" t="s">
        <v>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</row>
    <row r="6" spans="1:23" ht="17.25" customHeight="1" x14ac:dyDescent="0.25">
      <c r="A6" s="18"/>
      <c r="B6" s="18"/>
      <c r="C6" s="18">
        <v>8955</v>
      </c>
      <c r="D6" s="18">
        <v>8956</v>
      </c>
      <c r="E6" s="18">
        <v>8957</v>
      </c>
      <c r="F6" s="18">
        <v>8958</v>
      </c>
      <c r="G6" s="18">
        <v>8959</v>
      </c>
      <c r="H6" s="18">
        <v>8960</v>
      </c>
      <c r="I6" s="18">
        <v>8961</v>
      </c>
      <c r="J6" s="18">
        <v>8962</v>
      </c>
      <c r="K6" s="18">
        <v>8963</v>
      </c>
      <c r="L6" s="18">
        <v>8964</v>
      </c>
      <c r="M6" s="18">
        <v>8965</v>
      </c>
      <c r="N6" s="18">
        <v>8966</v>
      </c>
      <c r="O6" s="18">
        <v>8967</v>
      </c>
      <c r="P6" s="18">
        <v>8968</v>
      </c>
      <c r="Q6" s="18">
        <v>8969</v>
      </c>
      <c r="R6" s="18">
        <v>8970</v>
      </c>
      <c r="S6" s="18">
        <v>8971</v>
      </c>
      <c r="T6" s="18">
        <v>8972</v>
      </c>
      <c r="U6" s="18">
        <v>8973</v>
      </c>
    </row>
    <row r="7" spans="1:23" ht="21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3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3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3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3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3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3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3" x14ac:dyDescent="0.25">
      <c r="A14" s="1">
        <v>7</v>
      </c>
      <c r="B14" s="7" t="s">
        <v>10</v>
      </c>
      <c r="C14" s="13" t="s">
        <v>30</v>
      </c>
      <c r="D14" s="13" t="s">
        <v>30</v>
      </c>
      <c r="E14" s="13" t="s">
        <v>30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  <c r="K14" s="13" t="s">
        <v>30</v>
      </c>
      <c r="L14" s="13" t="s">
        <v>30</v>
      </c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30</v>
      </c>
      <c r="R14" s="13" t="s">
        <v>30</v>
      </c>
      <c r="S14" s="13" t="s">
        <v>30</v>
      </c>
      <c r="T14" s="13" t="s">
        <v>30</v>
      </c>
      <c r="U14" s="13" t="s">
        <v>30</v>
      </c>
    </row>
    <row r="15" spans="1:23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3" x14ac:dyDescent="0.25">
      <c r="A16" s="1">
        <v>9</v>
      </c>
      <c r="B16" s="7" t="s">
        <v>12</v>
      </c>
      <c r="C16" s="12" t="s">
        <v>31</v>
      </c>
      <c r="D16" s="12" t="s">
        <v>31</v>
      </c>
      <c r="E16" s="12" t="s">
        <v>31</v>
      </c>
      <c r="F16" s="12" t="s">
        <v>31</v>
      </c>
      <c r="G16" s="12" t="s">
        <v>31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 t="s">
        <v>31</v>
      </c>
      <c r="N16" s="12" t="s">
        <v>31</v>
      </c>
      <c r="O16" s="12" t="s">
        <v>31</v>
      </c>
      <c r="P16" s="12" t="s">
        <v>31</v>
      </c>
      <c r="Q16" s="12" t="s">
        <v>31</v>
      </c>
      <c r="R16" s="12" t="s">
        <v>31</v>
      </c>
      <c r="S16" s="12" t="s">
        <v>31</v>
      </c>
      <c r="T16" s="12" t="s">
        <v>31</v>
      </c>
      <c r="U16" s="12" t="s">
        <v>31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2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2" t="s">
        <v>31</v>
      </c>
      <c r="I24" s="12" t="s">
        <v>31</v>
      </c>
      <c r="J24" s="12" t="s">
        <v>31</v>
      </c>
      <c r="K24" s="12" t="s">
        <v>31</v>
      </c>
      <c r="L24" s="12" t="s">
        <v>31</v>
      </c>
      <c r="M24" s="12" t="s">
        <v>31</v>
      </c>
      <c r="N24" s="12" t="s">
        <v>31</v>
      </c>
      <c r="O24" s="12" t="s">
        <v>31</v>
      </c>
      <c r="P24" s="12" t="s">
        <v>31</v>
      </c>
      <c r="Q24" s="12" t="s">
        <v>31</v>
      </c>
      <c r="R24" s="12" t="s">
        <v>31</v>
      </c>
      <c r="S24" s="12" t="s">
        <v>31</v>
      </c>
      <c r="T24" s="12" t="s">
        <v>31</v>
      </c>
      <c r="U24" s="12" t="s">
        <v>31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1" t="s">
        <v>30</v>
      </c>
      <c r="D26" s="11" t="s">
        <v>30</v>
      </c>
      <c r="E26" s="11" t="s">
        <v>30</v>
      </c>
      <c r="F26" s="11" t="s">
        <v>30</v>
      </c>
      <c r="G26" s="11" t="s">
        <v>30</v>
      </c>
      <c r="H26" s="11" t="s">
        <v>30</v>
      </c>
      <c r="I26" s="11" t="s">
        <v>30</v>
      </c>
      <c r="J26" s="11" t="s">
        <v>30</v>
      </c>
      <c r="K26" s="11" t="s">
        <v>30</v>
      </c>
      <c r="L26" s="11" t="s">
        <v>30</v>
      </c>
      <c r="M26" s="11" t="s">
        <v>30</v>
      </c>
      <c r="N26" s="11" t="s">
        <v>30</v>
      </c>
      <c r="O26" s="11" t="s">
        <v>30</v>
      </c>
      <c r="P26" s="11" t="s">
        <v>30</v>
      </c>
      <c r="Q26" s="11" t="s">
        <v>30</v>
      </c>
      <c r="R26" s="11" t="s">
        <v>30</v>
      </c>
      <c r="S26" s="11" t="s">
        <v>30</v>
      </c>
      <c r="T26" s="11" t="s">
        <v>30</v>
      </c>
      <c r="U26" s="11" t="s">
        <v>30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1" t="s">
        <v>30</v>
      </c>
      <c r="D30" s="11" t="s">
        <v>30</v>
      </c>
      <c r="E30" s="11" t="s">
        <v>30</v>
      </c>
      <c r="F30" s="11" t="s">
        <v>30</v>
      </c>
      <c r="G30" s="11" t="s">
        <v>30</v>
      </c>
      <c r="H30" s="11" t="s">
        <v>30</v>
      </c>
      <c r="I30" s="11" t="s">
        <v>30</v>
      </c>
      <c r="J30" s="11" t="s">
        <v>30</v>
      </c>
      <c r="K30" s="11" t="s">
        <v>30</v>
      </c>
      <c r="L30" s="11" t="s">
        <v>30</v>
      </c>
      <c r="M30" s="11" t="s">
        <v>30</v>
      </c>
      <c r="N30" s="17" t="s">
        <v>35</v>
      </c>
      <c r="O30" s="11" t="s">
        <v>30</v>
      </c>
      <c r="P30" s="11" t="s">
        <v>30</v>
      </c>
      <c r="Q30" s="17" t="s">
        <v>35</v>
      </c>
      <c r="R30" s="11" t="s">
        <v>30</v>
      </c>
      <c r="S30" s="11" t="s">
        <v>30</v>
      </c>
      <c r="T30" s="11" t="s">
        <v>30</v>
      </c>
      <c r="U30" s="11" t="s">
        <v>30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R6:R7"/>
    <mergeCell ref="T6:T7"/>
    <mergeCell ref="S6:S7"/>
    <mergeCell ref="A1:U1"/>
    <mergeCell ref="U6:U7"/>
    <mergeCell ref="C3:U3"/>
    <mergeCell ref="N6:N7"/>
    <mergeCell ref="O6:O7"/>
    <mergeCell ref="P6:P7"/>
    <mergeCell ref="Q6:Q7"/>
    <mergeCell ref="B3:B7"/>
    <mergeCell ref="C6:C7"/>
    <mergeCell ref="D6:D7"/>
    <mergeCell ref="E6:E7"/>
    <mergeCell ref="F6:F7"/>
    <mergeCell ref="G6:G7"/>
    <mergeCell ref="A3:A7"/>
    <mergeCell ref="C5:O5"/>
    <mergeCell ref="K6:K7"/>
    <mergeCell ref="L6:L7"/>
    <mergeCell ref="M6:M7"/>
    <mergeCell ref="J6:J7"/>
    <mergeCell ref="H6:H7"/>
    <mergeCell ref="I6:I7"/>
  </mergeCells>
  <pageMargins left="0.39370078740157483" right="0.39370078740157483" top="1.1811023622047243" bottom="0.39370078740157483" header="0" footer="0"/>
  <pageSetup paperSize="9" scale="66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4"/>
  <sheetViews>
    <sheetView zoomScaleNormal="100" workbookViewId="0">
      <selection activeCell="C12" sqref="C12"/>
    </sheetView>
  </sheetViews>
  <sheetFormatPr defaultRowHeight="15" x14ac:dyDescent="0.25"/>
  <cols>
    <col min="1" max="1" width="3.42578125" customWidth="1"/>
    <col min="2" max="2" width="43.7109375" customWidth="1"/>
    <col min="3" max="16" width="8.5703125" customWidth="1"/>
    <col min="17" max="18" width="8.5703125" style="4" customWidth="1"/>
    <col min="19" max="19" width="8.5703125" customWidth="1"/>
    <col min="20" max="20" width="8.5703125" style="4" customWidth="1"/>
    <col min="21" max="21" width="8.5703125" customWidth="1"/>
  </cols>
  <sheetData>
    <row r="1" spans="1:21" ht="66.75" customHeight="1" x14ac:dyDescent="0.3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7.25" customHeight="1" x14ac:dyDescent="0.25">
      <c r="A4" s="22"/>
      <c r="B4" s="25"/>
      <c r="C4" s="6">
        <v>19</v>
      </c>
      <c r="D4" s="9">
        <v>20</v>
      </c>
      <c r="E4" s="9">
        <v>21</v>
      </c>
      <c r="F4" s="9">
        <v>22</v>
      </c>
      <c r="G4" s="9">
        <v>23</v>
      </c>
      <c r="H4" s="9">
        <v>24</v>
      </c>
      <c r="I4" s="9">
        <v>25</v>
      </c>
      <c r="J4" s="9">
        <v>26</v>
      </c>
      <c r="K4" s="9">
        <v>27</v>
      </c>
      <c r="L4" s="9">
        <v>28</v>
      </c>
      <c r="M4" s="9">
        <v>29</v>
      </c>
      <c r="N4" s="9">
        <v>30</v>
      </c>
      <c r="O4" s="9">
        <v>31</v>
      </c>
      <c r="P4" s="9">
        <v>32</v>
      </c>
      <c r="Q4" s="9">
        <v>33</v>
      </c>
      <c r="R4" s="9">
        <v>34</v>
      </c>
      <c r="S4" s="9">
        <v>35</v>
      </c>
      <c r="T4" s="9">
        <v>36</v>
      </c>
      <c r="U4" s="9">
        <v>37</v>
      </c>
    </row>
    <row r="5" spans="1:21" ht="17.25" customHeight="1" x14ac:dyDescent="0.25">
      <c r="A5" s="22"/>
      <c r="B5" s="25"/>
      <c r="C5" s="19" t="s">
        <v>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7.25" customHeight="1" x14ac:dyDescent="0.25">
      <c r="A6" s="22"/>
      <c r="B6" s="25"/>
      <c r="C6" s="18">
        <f>1+Лист1!U6</f>
        <v>8974</v>
      </c>
      <c r="D6" s="18">
        <f>C6+1</f>
        <v>8975</v>
      </c>
      <c r="E6" s="18">
        <f t="shared" ref="E6:U6" si="0">D6+1</f>
        <v>8976</v>
      </c>
      <c r="F6" s="18">
        <f t="shared" si="0"/>
        <v>8977</v>
      </c>
      <c r="G6" s="18">
        <f t="shared" si="0"/>
        <v>8978</v>
      </c>
      <c r="H6" s="18">
        <f t="shared" si="0"/>
        <v>8979</v>
      </c>
      <c r="I6" s="18">
        <f t="shared" si="0"/>
        <v>8980</v>
      </c>
      <c r="J6" s="18">
        <f t="shared" si="0"/>
        <v>8981</v>
      </c>
      <c r="K6" s="18">
        <f t="shared" si="0"/>
        <v>8982</v>
      </c>
      <c r="L6" s="18">
        <f t="shared" si="0"/>
        <v>8983</v>
      </c>
      <c r="M6" s="18">
        <f t="shared" si="0"/>
        <v>8984</v>
      </c>
      <c r="N6" s="18">
        <f t="shared" si="0"/>
        <v>8985</v>
      </c>
      <c r="O6" s="18">
        <f t="shared" si="0"/>
        <v>8986</v>
      </c>
      <c r="P6" s="18">
        <f t="shared" si="0"/>
        <v>8987</v>
      </c>
      <c r="Q6" s="18">
        <f t="shared" si="0"/>
        <v>8988</v>
      </c>
      <c r="R6" s="18">
        <f t="shared" si="0"/>
        <v>8989</v>
      </c>
      <c r="S6" s="18">
        <f t="shared" si="0"/>
        <v>8990</v>
      </c>
      <c r="T6" s="18">
        <f t="shared" si="0"/>
        <v>8991</v>
      </c>
      <c r="U6" s="18">
        <f t="shared" si="0"/>
        <v>8992</v>
      </c>
    </row>
    <row r="7" spans="1:21" ht="21.75" customHeight="1" x14ac:dyDescent="0.25">
      <c r="A7" s="23"/>
      <c r="B7" s="2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3" t="s">
        <v>30</v>
      </c>
      <c r="D14" s="13" t="s">
        <v>30</v>
      </c>
      <c r="E14" s="13" t="s">
        <v>30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  <c r="K14" s="13" t="s">
        <v>30</v>
      </c>
      <c r="L14" s="13" t="s">
        <v>30</v>
      </c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30</v>
      </c>
      <c r="R14" s="13" t="s">
        <v>30</v>
      </c>
      <c r="S14" s="13" t="s">
        <v>30</v>
      </c>
      <c r="T14" s="13" t="s">
        <v>30</v>
      </c>
      <c r="U14" s="13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2" t="s">
        <v>31</v>
      </c>
      <c r="D16" s="12" t="s">
        <v>31</v>
      </c>
      <c r="E16" s="12" t="s">
        <v>31</v>
      </c>
      <c r="F16" s="12" t="s">
        <v>31</v>
      </c>
      <c r="G16" s="12" t="s">
        <v>31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 t="s">
        <v>31</v>
      </c>
      <c r="N16" s="12" t="s">
        <v>31</v>
      </c>
      <c r="O16" s="12" t="s">
        <v>31</v>
      </c>
      <c r="P16" s="12" t="s">
        <v>31</v>
      </c>
      <c r="Q16" s="12" t="s">
        <v>31</v>
      </c>
      <c r="R16" s="12" t="s">
        <v>31</v>
      </c>
      <c r="S16" s="12" t="s">
        <v>31</v>
      </c>
      <c r="T16" s="12" t="s">
        <v>31</v>
      </c>
      <c r="U16" s="12" t="s">
        <v>31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2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2" t="s">
        <v>31</v>
      </c>
      <c r="I24" s="12" t="s">
        <v>31</v>
      </c>
      <c r="J24" s="12" t="s">
        <v>31</v>
      </c>
      <c r="K24" s="12" t="s">
        <v>31</v>
      </c>
      <c r="L24" s="12" t="s">
        <v>31</v>
      </c>
      <c r="M24" s="12" t="s">
        <v>31</v>
      </c>
      <c r="N24" s="12" t="s">
        <v>31</v>
      </c>
      <c r="O24" s="12" t="s">
        <v>31</v>
      </c>
      <c r="P24" s="12" t="s">
        <v>31</v>
      </c>
      <c r="Q24" s="12" t="s">
        <v>31</v>
      </c>
      <c r="R24" s="12" t="s">
        <v>31</v>
      </c>
      <c r="S24" s="12" t="s">
        <v>31</v>
      </c>
      <c r="T24" s="12" t="s">
        <v>31</v>
      </c>
      <c r="U24" s="12" t="s">
        <v>31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1" t="s">
        <v>30</v>
      </c>
      <c r="D26" s="11" t="s">
        <v>30</v>
      </c>
      <c r="E26" s="11" t="s">
        <v>30</v>
      </c>
      <c r="F26" s="11" t="s">
        <v>30</v>
      </c>
      <c r="G26" s="11" t="s">
        <v>30</v>
      </c>
      <c r="H26" s="11" t="s">
        <v>30</v>
      </c>
      <c r="I26" s="11" t="s">
        <v>30</v>
      </c>
      <c r="J26" s="11" t="s">
        <v>30</v>
      </c>
      <c r="K26" s="11" t="s">
        <v>30</v>
      </c>
      <c r="L26" s="11" t="s">
        <v>30</v>
      </c>
      <c r="M26" s="11" t="s">
        <v>30</v>
      </c>
      <c r="N26" s="11" t="s">
        <v>30</v>
      </c>
      <c r="O26" s="11" t="s">
        <v>30</v>
      </c>
      <c r="P26" s="11" t="s">
        <v>30</v>
      </c>
      <c r="Q26" s="11" t="s">
        <v>30</v>
      </c>
      <c r="R26" s="11" t="s">
        <v>30</v>
      </c>
      <c r="S26" s="11" t="s">
        <v>30</v>
      </c>
      <c r="T26" s="11" t="s">
        <v>30</v>
      </c>
      <c r="U26" s="11" t="s">
        <v>30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1" t="s">
        <v>30</v>
      </c>
      <c r="D30" s="11" t="s">
        <v>30</v>
      </c>
      <c r="E30" s="11" t="s">
        <v>30</v>
      </c>
      <c r="F30" s="11" t="s">
        <v>30</v>
      </c>
      <c r="G30" s="11" t="s">
        <v>30</v>
      </c>
      <c r="H30" s="11" t="s">
        <v>30</v>
      </c>
      <c r="I30" s="11" t="s">
        <v>30</v>
      </c>
      <c r="J30" s="11" t="s">
        <v>30</v>
      </c>
      <c r="K30" s="11" t="s">
        <v>30</v>
      </c>
      <c r="L30" s="11" t="s">
        <v>30</v>
      </c>
      <c r="M30" s="11" t="s">
        <v>30</v>
      </c>
      <c r="N30" s="11" t="s">
        <v>30</v>
      </c>
      <c r="O30" s="11" t="s">
        <v>30</v>
      </c>
      <c r="P30" s="11" t="s">
        <v>30</v>
      </c>
      <c r="Q30" s="11" t="s">
        <v>30</v>
      </c>
      <c r="R30" s="11" t="s">
        <v>30</v>
      </c>
      <c r="S30" s="11" t="s">
        <v>30</v>
      </c>
      <c r="T30" s="11" t="s">
        <v>30</v>
      </c>
      <c r="U30" s="11" t="s">
        <v>30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1:U1"/>
    <mergeCell ref="O6:O7"/>
    <mergeCell ref="P6:P7"/>
    <mergeCell ref="S6:S7"/>
    <mergeCell ref="T6:T7"/>
    <mergeCell ref="C6:C7"/>
    <mergeCell ref="D6:D7"/>
    <mergeCell ref="E6:E7"/>
    <mergeCell ref="F6:F7"/>
    <mergeCell ref="G6:G7"/>
    <mergeCell ref="H6:H7"/>
    <mergeCell ref="A3:A7"/>
    <mergeCell ref="B3:B7"/>
    <mergeCell ref="C3:U3"/>
    <mergeCell ref="C5:U5"/>
    <mergeCell ref="U6:U7"/>
    <mergeCell ref="Q6:Q7"/>
    <mergeCell ref="R6:R7"/>
    <mergeCell ref="N6:N7"/>
    <mergeCell ref="I6:I7"/>
    <mergeCell ref="J6:J7"/>
    <mergeCell ref="K6:K7"/>
    <mergeCell ref="L6:L7"/>
    <mergeCell ref="M6:M7"/>
  </mergeCells>
  <pageMargins left="0.39370078740157483" right="0.39370078740157483" top="1.1811023622047243" bottom="0.39370078740157483" header="0" footer="0"/>
  <pageSetup paperSize="9" scale="6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34"/>
  <sheetViews>
    <sheetView zoomScaleNormal="100" workbookViewId="0">
      <selection activeCell="H14" sqref="H14"/>
    </sheetView>
  </sheetViews>
  <sheetFormatPr defaultRowHeight="15" x14ac:dyDescent="0.25"/>
  <cols>
    <col min="1" max="1" width="3.42578125" customWidth="1"/>
    <col min="2" max="2" width="44.5703125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34" t="s"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6"/>
    </row>
    <row r="4" spans="1:21" ht="17.25" customHeight="1" x14ac:dyDescent="0.25">
      <c r="A4" s="22"/>
      <c r="B4" s="25"/>
      <c r="C4" s="6">
        <v>38</v>
      </c>
      <c r="D4" s="9">
        <v>39</v>
      </c>
      <c r="E4" s="9">
        <v>40</v>
      </c>
      <c r="F4" s="9">
        <v>41</v>
      </c>
      <c r="G4" s="9">
        <v>42</v>
      </c>
      <c r="H4" s="9">
        <v>43</v>
      </c>
      <c r="I4" s="9">
        <v>44</v>
      </c>
      <c r="J4" s="9">
        <v>45</v>
      </c>
      <c r="K4" s="9">
        <v>46</v>
      </c>
      <c r="L4" s="9">
        <v>47</v>
      </c>
      <c r="M4" s="9">
        <v>48</v>
      </c>
      <c r="N4" s="9">
        <v>49</v>
      </c>
      <c r="O4" s="9">
        <v>50</v>
      </c>
      <c r="P4" s="9">
        <v>51</v>
      </c>
      <c r="Q4" s="9">
        <v>52</v>
      </c>
      <c r="R4" s="9">
        <v>53</v>
      </c>
      <c r="S4" s="9">
        <v>54</v>
      </c>
      <c r="T4" s="9">
        <v>55</v>
      </c>
      <c r="U4" s="9">
        <v>56</v>
      </c>
    </row>
    <row r="5" spans="1:21" ht="17.25" customHeight="1" x14ac:dyDescent="0.25">
      <c r="A5" s="22"/>
      <c r="B5" s="25"/>
      <c r="C5" s="30" t="s">
        <v>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2"/>
    </row>
    <row r="6" spans="1:21" ht="17.25" customHeight="1" x14ac:dyDescent="0.25">
      <c r="A6" s="22"/>
      <c r="B6" s="25"/>
      <c r="C6" s="21">
        <f>1+'Лист1 (2)'!U6:U7</f>
        <v>8993</v>
      </c>
      <c r="D6" s="21">
        <v>8994</v>
      </c>
      <c r="E6" s="21">
        <v>8995</v>
      </c>
      <c r="F6" s="21">
        <v>8996</v>
      </c>
      <c r="G6" s="21">
        <v>8997</v>
      </c>
      <c r="H6" s="21">
        <v>8998</v>
      </c>
      <c r="I6" s="21">
        <v>8999</v>
      </c>
      <c r="J6" s="21">
        <v>9000</v>
      </c>
      <c r="K6" s="21">
        <v>9001</v>
      </c>
      <c r="L6" s="21">
        <v>9002</v>
      </c>
      <c r="M6" s="21">
        <v>9003</v>
      </c>
      <c r="N6" s="21">
        <v>9004</v>
      </c>
      <c r="O6" s="21">
        <v>9005</v>
      </c>
      <c r="P6" s="21">
        <v>9006</v>
      </c>
      <c r="Q6" s="21">
        <v>9007</v>
      </c>
      <c r="R6" s="21">
        <v>9008</v>
      </c>
      <c r="S6" s="21">
        <v>9009</v>
      </c>
      <c r="T6" s="21">
        <v>9010</v>
      </c>
      <c r="U6" s="21">
        <v>9011</v>
      </c>
    </row>
    <row r="7" spans="1:21" ht="21.75" customHeight="1" x14ac:dyDescent="0.25">
      <c r="A7" s="33"/>
      <c r="B7" s="2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3" t="s">
        <v>30</v>
      </c>
      <c r="D14" s="13" t="s">
        <v>30</v>
      </c>
      <c r="E14" s="13" t="s">
        <v>30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  <c r="K14" s="13" t="s">
        <v>30</v>
      </c>
      <c r="L14" s="13" t="s">
        <v>30</v>
      </c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30</v>
      </c>
      <c r="R14" s="13" t="s">
        <v>30</v>
      </c>
      <c r="S14" s="13" t="s">
        <v>30</v>
      </c>
      <c r="T14" s="13" t="s">
        <v>30</v>
      </c>
      <c r="U14" s="13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2" t="s">
        <v>31</v>
      </c>
      <c r="D16" s="12" t="s">
        <v>31</v>
      </c>
      <c r="E16" s="12" t="s">
        <v>31</v>
      </c>
      <c r="F16" s="12" t="s">
        <v>31</v>
      </c>
      <c r="G16" s="12" t="s">
        <v>31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 t="s">
        <v>31</v>
      </c>
      <c r="N16" s="12" t="s">
        <v>31</v>
      </c>
      <c r="O16" s="12" t="s">
        <v>31</v>
      </c>
      <c r="P16" s="12" t="s">
        <v>31</v>
      </c>
      <c r="Q16" s="12" t="s">
        <v>31</v>
      </c>
      <c r="R16" s="12" t="s">
        <v>31</v>
      </c>
      <c r="S16" s="12" t="s">
        <v>31</v>
      </c>
      <c r="T16" s="12" t="s">
        <v>31</v>
      </c>
      <c r="U16" s="12" t="s">
        <v>31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2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2" t="s">
        <v>31</v>
      </c>
      <c r="I24" s="12" t="s">
        <v>31</v>
      </c>
      <c r="J24" s="12" t="s">
        <v>31</v>
      </c>
      <c r="K24" s="12" t="s">
        <v>31</v>
      </c>
      <c r="L24" s="12" t="s">
        <v>31</v>
      </c>
      <c r="M24" s="12" t="s">
        <v>31</v>
      </c>
      <c r="N24" s="12" t="s">
        <v>31</v>
      </c>
      <c r="O24" s="12" t="s">
        <v>31</v>
      </c>
      <c r="P24" s="12" t="s">
        <v>31</v>
      </c>
      <c r="Q24" s="12" t="s">
        <v>31</v>
      </c>
      <c r="R24" s="12" t="s">
        <v>31</v>
      </c>
      <c r="S24" s="12" t="s">
        <v>31</v>
      </c>
      <c r="T24" s="12" t="s">
        <v>31</v>
      </c>
      <c r="U24" s="12" t="s">
        <v>31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1" t="s">
        <v>30</v>
      </c>
      <c r="D26" s="11" t="s">
        <v>30</v>
      </c>
      <c r="E26" s="11" t="s">
        <v>30</v>
      </c>
      <c r="F26" s="11" t="s">
        <v>30</v>
      </c>
      <c r="G26" s="11" t="s">
        <v>30</v>
      </c>
      <c r="H26" s="11" t="s">
        <v>30</v>
      </c>
      <c r="I26" s="11" t="s">
        <v>30</v>
      </c>
      <c r="J26" s="11" t="s">
        <v>30</v>
      </c>
      <c r="K26" s="11" t="s">
        <v>30</v>
      </c>
      <c r="L26" s="11" t="s">
        <v>30</v>
      </c>
      <c r="M26" s="11" t="s">
        <v>30</v>
      </c>
      <c r="N26" s="11" t="s">
        <v>30</v>
      </c>
      <c r="O26" s="11" t="s">
        <v>30</v>
      </c>
      <c r="P26" s="11" t="s">
        <v>30</v>
      </c>
      <c r="Q26" s="11" t="s">
        <v>30</v>
      </c>
      <c r="R26" s="11" t="s">
        <v>30</v>
      </c>
      <c r="S26" s="11" t="s">
        <v>30</v>
      </c>
      <c r="T26" s="11" t="s">
        <v>30</v>
      </c>
      <c r="U26" s="11" t="s">
        <v>30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1" t="s">
        <v>30</v>
      </c>
      <c r="D30" s="11" t="s">
        <v>30</v>
      </c>
      <c r="E30" s="11" t="s">
        <v>30</v>
      </c>
      <c r="F30" s="11" t="s">
        <v>30</v>
      </c>
      <c r="G30" s="11" t="s">
        <v>30</v>
      </c>
      <c r="H30" s="11" t="s">
        <v>30</v>
      </c>
      <c r="I30" s="11" t="s">
        <v>30</v>
      </c>
      <c r="J30" s="11" t="s">
        <v>30</v>
      </c>
      <c r="K30" s="11" t="s">
        <v>30</v>
      </c>
      <c r="L30" s="11" t="s">
        <v>30</v>
      </c>
      <c r="M30" s="11" t="s">
        <v>30</v>
      </c>
      <c r="N30" s="11" t="s">
        <v>30</v>
      </c>
      <c r="O30" s="11" t="s">
        <v>30</v>
      </c>
      <c r="P30" s="11" t="s">
        <v>30</v>
      </c>
      <c r="Q30" s="11" t="s">
        <v>30</v>
      </c>
      <c r="R30" s="11" t="s">
        <v>30</v>
      </c>
      <c r="S30" s="11" t="s">
        <v>30</v>
      </c>
      <c r="T30" s="11" t="s">
        <v>30</v>
      </c>
      <c r="U30" s="11" t="s">
        <v>30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1:U1"/>
    <mergeCell ref="T6:T7"/>
    <mergeCell ref="U6:U7"/>
    <mergeCell ref="J6:J7"/>
    <mergeCell ref="K6:K7"/>
    <mergeCell ref="L6:L7"/>
    <mergeCell ref="M6:M7"/>
    <mergeCell ref="N6:N7"/>
    <mergeCell ref="O6:O7"/>
    <mergeCell ref="A3:A7"/>
    <mergeCell ref="B3:B7"/>
    <mergeCell ref="D6:D7"/>
    <mergeCell ref="C6:C7"/>
    <mergeCell ref="P6:P7"/>
    <mergeCell ref="S6:S7"/>
    <mergeCell ref="C3:U3"/>
    <mergeCell ref="C5:U5"/>
    <mergeCell ref="E6:E7"/>
    <mergeCell ref="F6:F7"/>
    <mergeCell ref="G6:G7"/>
    <mergeCell ref="H6:H7"/>
    <mergeCell ref="I6:I7"/>
    <mergeCell ref="Q6:Q7"/>
    <mergeCell ref="R6:R7"/>
  </mergeCells>
  <pageMargins left="0.39370078740157483" right="0.39370078740157483" top="1.1811023622047243" bottom="0.39370078740157483" header="0" footer="0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34"/>
  <sheetViews>
    <sheetView topLeftCell="C1" zoomScaleNormal="100" workbookViewId="0">
      <selection activeCell="F18" sqref="F18"/>
    </sheetView>
  </sheetViews>
  <sheetFormatPr defaultRowHeight="15" x14ac:dyDescent="0.25"/>
  <cols>
    <col min="1" max="1" width="3.42578125" customWidth="1"/>
    <col min="2" max="2" width="44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7.25" customHeight="1" x14ac:dyDescent="0.25">
      <c r="A4" s="22"/>
      <c r="B4" s="25"/>
      <c r="C4" s="6">
        <v>57</v>
      </c>
      <c r="D4" s="9">
        <v>58</v>
      </c>
      <c r="E4" s="9">
        <v>59</v>
      </c>
      <c r="F4" s="9">
        <v>60</v>
      </c>
      <c r="G4" s="9">
        <v>61</v>
      </c>
      <c r="H4" s="9">
        <v>62</v>
      </c>
      <c r="I4" s="9">
        <v>63</v>
      </c>
      <c r="J4" s="9">
        <v>64</v>
      </c>
      <c r="K4" s="9">
        <v>65</v>
      </c>
      <c r="L4" s="9">
        <v>66</v>
      </c>
      <c r="M4" s="9">
        <v>67</v>
      </c>
      <c r="N4" s="9">
        <v>68</v>
      </c>
      <c r="O4" s="9">
        <v>69</v>
      </c>
      <c r="P4" s="9">
        <v>70</v>
      </c>
      <c r="Q4" s="9">
        <v>71</v>
      </c>
      <c r="R4" s="9">
        <v>72</v>
      </c>
      <c r="S4" s="9">
        <v>73</v>
      </c>
      <c r="T4" s="9">
        <v>74</v>
      </c>
      <c r="U4" s="9">
        <v>75</v>
      </c>
    </row>
    <row r="5" spans="1:21" ht="17.25" customHeight="1" x14ac:dyDescent="0.25">
      <c r="A5" s="22"/>
      <c r="B5" s="25"/>
      <c r="C5" s="19" t="s">
        <v>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7.25" customHeight="1" x14ac:dyDescent="0.25">
      <c r="A6" s="22"/>
      <c r="B6" s="25"/>
      <c r="C6" s="21">
        <v>9012</v>
      </c>
      <c r="D6" s="21">
        <v>9013</v>
      </c>
      <c r="E6" s="21">
        <v>9014</v>
      </c>
      <c r="F6" s="21">
        <v>9015</v>
      </c>
      <c r="G6" s="21">
        <v>9016</v>
      </c>
      <c r="H6" s="21">
        <v>9017</v>
      </c>
      <c r="I6" s="21">
        <v>9018</v>
      </c>
      <c r="J6" s="21">
        <v>9019</v>
      </c>
      <c r="K6" s="21">
        <v>9020</v>
      </c>
      <c r="L6" s="21">
        <v>9021</v>
      </c>
      <c r="M6" s="21">
        <v>9022</v>
      </c>
      <c r="N6" s="21">
        <v>9023</v>
      </c>
      <c r="O6" s="21">
        <v>9024</v>
      </c>
      <c r="P6" s="21">
        <v>9025</v>
      </c>
      <c r="Q6" s="21">
        <v>9026</v>
      </c>
      <c r="R6" s="21">
        <v>9027</v>
      </c>
      <c r="S6" s="21">
        <v>9028</v>
      </c>
      <c r="T6" s="21">
        <v>9029</v>
      </c>
      <c r="U6" s="21">
        <v>9030</v>
      </c>
    </row>
    <row r="7" spans="1:21" ht="21.75" customHeight="1" x14ac:dyDescent="0.25">
      <c r="A7" s="33"/>
      <c r="B7" s="2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3" t="s">
        <v>30</v>
      </c>
      <c r="D14" s="13" t="s">
        <v>30</v>
      </c>
      <c r="E14" s="13" t="s">
        <v>30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  <c r="K14" s="13" t="s">
        <v>30</v>
      </c>
      <c r="L14" s="13" t="s">
        <v>30</v>
      </c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30</v>
      </c>
      <c r="R14" s="13" t="s">
        <v>30</v>
      </c>
      <c r="S14" s="13" t="s">
        <v>30</v>
      </c>
      <c r="T14" s="13" t="s">
        <v>30</v>
      </c>
      <c r="U14" s="13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2" t="s">
        <v>31</v>
      </c>
      <c r="D16" s="12" t="s">
        <v>31</v>
      </c>
      <c r="E16" s="12" t="s">
        <v>31</v>
      </c>
      <c r="F16" s="12" t="s">
        <v>31</v>
      </c>
      <c r="G16" s="12" t="s">
        <v>31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 t="s">
        <v>31</v>
      </c>
      <c r="N16" s="12" t="s">
        <v>31</v>
      </c>
      <c r="O16" s="12" t="s">
        <v>31</v>
      </c>
      <c r="P16" s="12" t="s">
        <v>31</v>
      </c>
      <c r="Q16" s="12" t="s">
        <v>31</v>
      </c>
      <c r="R16" s="12" t="s">
        <v>31</v>
      </c>
      <c r="S16" s="12" t="s">
        <v>31</v>
      </c>
      <c r="T16" s="12" t="s">
        <v>31</v>
      </c>
      <c r="U16" s="12" t="s">
        <v>31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2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2" t="s">
        <v>31</v>
      </c>
      <c r="I24" s="12" t="s">
        <v>31</v>
      </c>
      <c r="J24" s="12" t="s">
        <v>31</v>
      </c>
      <c r="K24" s="12" t="s">
        <v>31</v>
      </c>
      <c r="L24" s="12" t="s">
        <v>31</v>
      </c>
      <c r="M24" s="12" t="s">
        <v>31</v>
      </c>
      <c r="N24" s="12" t="s">
        <v>31</v>
      </c>
      <c r="O24" s="12" t="s">
        <v>31</v>
      </c>
      <c r="P24" s="12" t="s">
        <v>31</v>
      </c>
      <c r="Q24" s="12" t="s">
        <v>31</v>
      </c>
      <c r="R24" s="12" t="s">
        <v>31</v>
      </c>
      <c r="S24" s="12" t="s">
        <v>31</v>
      </c>
      <c r="T24" s="12" t="s">
        <v>31</v>
      </c>
      <c r="U24" s="12" t="s">
        <v>31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1" t="s">
        <v>30</v>
      </c>
      <c r="D26" s="11" t="s">
        <v>30</v>
      </c>
      <c r="E26" s="11" t="s">
        <v>30</v>
      </c>
      <c r="F26" s="11" t="s">
        <v>30</v>
      </c>
      <c r="G26" s="11" t="s">
        <v>30</v>
      </c>
      <c r="H26" s="11" t="s">
        <v>30</v>
      </c>
      <c r="I26" s="11" t="s">
        <v>30</v>
      </c>
      <c r="J26" s="11" t="s">
        <v>30</v>
      </c>
      <c r="K26" s="11" t="s">
        <v>30</v>
      </c>
      <c r="L26" s="11" t="s">
        <v>30</v>
      </c>
      <c r="M26" s="11" t="s">
        <v>30</v>
      </c>
      <c r="N26" s="11" t="s">
        <v>30</v>
      </c>
      <c r="O26" s="11" t="s">
        <v>30</v>
      </c>
      <c r="P26" s="11" t="s">
        <v>30</v>
      </c>
      <c r="Q26" s="11" t="s">
        <v>30</v>
      </c>
      <c r="R26" s="11" t="s">
        <v>30</v>
      </c>
      <c r="S26" s="11" t="s">
        <v>30</v>
      </c>
      <c r="T26" s="11" t="s">
        <v>30</v>
      </c>
      <c r="U26" s="11" t="s">
        <v>30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1" t="s">
        <v>30</v>
      </c>
      <c r="D30" s="11" t="s">
        <v>30</v>
      </c>
      <c r="E30" s="11" t="s">
        <v>30</v>
      </c>
      <c r="F30" s="11" t="s">
        <v>30</v>
      </c>
      <c r="G30" s="11" t="s">
        <v>30</v>
      </c>
      <c r="H30" s="11" t="s">
        <v>30</v>
      </c>
      <c r="I30" s="11" t="s">
        <v>30</v>
      </c>
      <c r="J30" s="11" t="s">
        <v>30</v>
      </c>
      <c r="K30" s="11" t="s">
        <v>30</v>
      </c>
      <c r="L30" s="11" t="s">
        <v>30</v>
      </c>
      <c r="M30" s="11" t="s">
        <v>30</v>
      </c>
      <c r="N30" s="11" t="s">
        <v>30</v>
      </c>
      <c r="O30" s="11" t="s">
        <v>30</v>
      </c>
      <c r="P30" s="11" t="s">
        <v>30</v>
      </c>
      <c r="Q30" s="11" t="s">
        <v>30</v>
      </c>
      <c r="R30" s="11" t="s">
        <v>30</v>
      </c>
      <c r="S30" s="11" t="s">
        <v>30</v>
      </c>
      <c r="T30" s="11" t="s">
        <v>30</v>
      </c>
      <c r="U30" s="11" t="s">
        <v>30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1:U1"/>
    <mergeCell ref="U6:U7"/>
    <mergeCell ref="H6:H7"/>
    <mergeCell ref="I6:I7"/>
    <mergeCell ref="J6:J7"/>
    <mergeCell ref="S6:S7"/>
    <mergeCell ref="T6:T7"/>
    <mergeCell ref="A3:A7"/>
    <mergeCell ref="B3:B7"/>
    <mergeCell ref="C3:U3"/>
    <mergeCell ref="C5:U5"/>
    <mergeCell ref="C6:C7"/>
    <mergeCell ref="D6:D7"/>
    <mergeCell ref="K6:K7"/>
    <mergeCell ref="N6:N7"/>
    <mergeCell ref="O6:O7"/>
    <mergeCell ref="P6:P7"/>
    <mergeCell ref="Q6:Q7"/>
    <mergeCell ref="R6:R7"/>
    <mergeCell ref="E6:E7"/>
    <mergeCell ref="F6:F7"/>
    <mergeCell ref="G6:G7"/>
    <mergeCell ref="L6:L7"/>
    <mergeCell ref="M6:M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D11" sqref="D11"/>
    </sheetView>
  </sheetViews>
  <sheetFormatPr defaultRowHeight="15" x14ac:dyDescent="0.25"/>
  <cols>
    <col min="1" max="1" width="3.42578125" style="4" customWidth="1"/>
    <col min="2" max="2" width="44" style="4" customWidth="1"/>
    <col min="3" max="7" width="8.5703125" style="4" customWidth="1"/>
    <col min="8" max="16384" width="9.140625" style="4"/>
  </cols>
  <sheetData>
    <row r="1" spans="1:7" ht="66.75" customHeight="1" x14ac:dyDescent="0.3">
      <c r="A1" s="20" t="s">
        <v>36</v>
      </c>
      <c r="B1" s="20"/>
      <c r="C1" s="20"/>
      <c r="D1" s="20"/>
      <c r="E1" s="20"/>
      <c r="F1" s="20"/>
      <c r="G1" s="20"/>
    </row>
    <row r="2" spans="1:7" ht="15" customHeight="1" x14ac:dyDescent="0.25">
      <c r="A2" s="2"/>
      <c r="B2" s="2"/>
    </row>
    <row r="3" spans="1:7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</row>
    <row r="4" spans="1:7" ht="17.25" customHeight="1" x14ac:dyDescent="0.25">
      <c r="A4" s="22"/>
      <c r="B4" s="25"/>
      <c r="C4" s="16">
        <v>76</v>
      </c>
      <c r="D4" s="16">
        <v>77</v>
      </c>
      <c r="E4" s="16">
        <v>78</v>
      </c>
      <c r="F4" s="16">
        <v>79</v>
      </c>
      <c r="G4" s="16">
        <v>80</v>
      </c>
    </row>
    <row r="5" spans="1:7" ht="17.25" customHeight="1" x14ac:dyDescent="0.25">
      <c r="A5" s="22"/>
      <c r="B5" s="25"/>
      <c r="C5" s="19" t="s">
        <v>2</v>
      </c>
      <c r="D5" s="29"/>
      <c r="E5" s="29"/>
      <c r="F5" s="29"/>
      <c r="G5" s="29"/>
    </row>
    <row r="6" spans="1:7" ht="17.25" customHeight="1" x14ac:dyDescent="0.25">
      <c r="A6" s="22"/>
      <c r="B6" s="25"/>
      <c r="C6" s="18">
        <v>9031</v>
      </c>
      <c r="D6" s="18">
        <v>9032</v>
      </c>
      <c r="E6" s="18">
        <v>9033</v>
      </c>
      <c r="F6" s="18">
        <v>9034</v>
      </c>
      <c r="G6" s="18">
        <v>9035</v>
      </c>
    </row>
    <row r="7" spans="1:7" ht="21.75" customHeight="1" x14ac:dyDescent="0.25">
      <c r="A7" s="33"/>
      <c r="B7" s="25"/>
      <c r="C7" s="18"/>
      <c r="D7" s="18"/>
      <c r="E7" s="18"/>
      <c r="F7" s="18"/>
      <c r="G7" s="18"/>
    </row>
    <row r="8" spans="1:7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</row>
    <row r="9" spans="1:7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</row>
    <row r="10" spans="1:7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</row>
    <row r="11" spans="1:7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</row>
    <row r="12" spans="1:7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</row>
    <row r="13" spans="1:7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</row>
    <row r="14" spans="1:7" x14ac:dyDescent="0.25">
      <c r="A14" s="1">
        <v>7</v>
      </c>
      <c r="B14" s="7" t="s">
        <v>10</v>
      </c>
      <c r="C14" s="13" t="s">
        <v>30</v>
      </c>
      <c r="D14" s="13" t="s">
        <v>30</v>
      </c>
      <c r="E14" s="13" t="s">
        <v>30</v>
      </c>
      <c r="F14" s="13" t="s">
        <v>30</v>
      </c>
      <c r="G14" s="13" t="s">
        <v>30</v>
      </c>
    </row>
    <row r="15" spans="1:7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</row>
    <row r="16" spans="1:7" x14ac:dyDescent="0.25">
      <c r="A16" s="1">
        <v>9</v>
      </c>
      <c r="B16" s="7" t="s">
        <v>12</v>
      </c>
      <c r="C16" s="12" t="s">
        <v>31</v>
      </c>
      <c r="D16" s="12" t="s">
        <v>31</v>
      </c>
      <c r="E16" s="12" t="s">
        <v>31</v>
      </c>
      <c r="F16" s="12" t="s">
        <v>31</v>
      </c>
      <c r="G16" s="12" t="s">
        <v>31</v>
      </c>
    </row>
    <row r="17" spans="1:7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</row>
    <row r="18" spans="1:7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</row>
    <row r="19" spans="1:7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</row>
    <row r="20" spans="1:7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</row>
    <row r="21" spans="1:7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</row>
    <row r="22" spans="1:7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</row>
    <row r="23" spans="1:7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</row>
    <row r="24" spans="1:7" x14ac:dyDescent="0.25">
      <c r="A24" s="1">
        <v>17</v>
      </c>
      <c r="B24" s="7" t="s">
        <v>20</v>
      </c>
      <c r="C24" s="12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</row>
    <row r="25" spans="1:7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</row>
    <row r="26" spans="1:7" x14ac:dyDescent="0.25">
      <c r="A26" s="1">
        <v>19</v>
      </c>
      <c r="B26" s="7" t="s">
        <v>22</v>
      </c>
      <c r="C26" s="11" t="s">
        <v>30</v>
      </c>
      <c r="D26" s="11" t="s">
        <v>30</v>
      </c>
      <c r="E26" s="11" t="s">
        <v>30</v>
      </c>
      <c r="F26" s="11" t="s">
        <v>30</v>
      </c>
      <c r="G26" s="11" t="s">
        <v>30</v>
      </c>
    </row>
    <row r="27" spans="1:7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</row>
    <row r="28" spans="1:7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</row>
    <row r="29" spans="1:7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</row>
    <row r="30" spans="1:7" x14ac:dyDescent="0.25">
      <c r="A30" s="1">
        <v>23</v>
      </c>
      <c r="B30" s="7" t="s">
        <v>26</v>
      </c>
      <c r="C30" s="11" t="s">
        <v>30</v>
      </c>
      <c r="D30" s="11" t="s">
        <v>30</v>
      </c>
      <c r="E30" s="11" t="s">
        <v>30</v>
      </c>
      <c r="F30" s="11" t="s">
        <v>30</v>
      </c>
      <c r="G30" s="11" t="s">
        <v>30</v>
      </c>
    </row>
    <row r="31" spans="1:7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</row>
    <row r="32" spans="1:7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</row>
    <row r="33" spans="1:7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</row>
    <row r="34" spans="1:7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</row>
  </sheetData>
  <mergeCells count="10">
    <mergeCell ref="A1:G1"/>
    <mergeCell ref="A3:A7"/>
    <mergeCell ref="B3:B7"/>
    <mergeCell ref="C3:G3"/>
    <mergeCell ref="C5:G5"/>
    <mergeCell ref="C6:C7"/>
    <mergeCell ref="D6:D7"/>
    <mergeCell ref="E6:E7"/>
    <mergeCell ref="F6:F7"/>
    <mergeCell ref="G6:G7"/>
  </mergeCells>
  <pageMargins left="0.39370078740157483" right="0.39370078740157483" top="1.1811023622047245" bottom="0.39370078740157483" header="0" footer="0"/>
  <pageSetup paperSize="9" scale="8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Лист1 (2)</vt:lpstr>
      <vt:lpstr>Лист1 (3)</vt:lpstr>
      <vt:lpstr>Лист1 (4)</vt:lpstr>
      <vt:lpstr>Лист1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2024-10-25T08:11:55Z</dcterms:modified>
</cp:coreProperties>
</file>